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Foglio1!$A$3:$K$780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1" i="1" l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4" i="1"/>
  <c r="N4" i="1" s="1"/>
  <c r="J2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4" i="1"/>
  <c r="L2" i="1" l="1"/>
  <c r="N2" i="1"/>
</calcChain>
</file>

<file path=xl/sharedStrings.xml><?xml version="1.0" encoding="utf-8"?>
<sst xmlns="http://schemas.openxmlformats.org/spreadsheetml/2006/main" count="5427" uniqueCount="1593">
  <si>
    <t>NOME</t>
  </si>
  <si>
    <t>REFERENZA</t>
  </si>
  <si>
    <t>MODELLO</t>
  </si>
  <si>
    <t>TESSUTO</t>
  </si>
  <si>
    <t>COLORE</t>
  </si>
  <si>
    <t>TAGLIA</t>
  </si>
  <si>
    <t>BARCODE</t>
  </si>
  <si>
    <t>MADE IN</t>
  </si>
  <si>
    <t>COMPOSIZIONE</t>
  </si>
  <si>
    <t>Totale</t>
  </si>
  <si>
    <t>ABITO BUSTIER MIX PLISSE</t>
  </si>
  <si>
    <t>MF3401_T3450_22222</t>
  </si>
  <si>
    <t>MF3401</t>
  </si>
  <si>
    <t>T3450</t>
  </si>
  <si>
    <t>AL</t>
  </si>
  <si>
    <t>100%PL</t>
  </si>
  <si>
    <t>MF3401_T3450_Q9835</t>
  </si>
  <si>
    <t>Q9835</t>
  </si>
  <si>
    <t>ABITO C/DETTAGLIO PIZZO</t>
  </si>
  <si>
    <t>CF3253_T3228_22222</t>
  </si>
  <si>
    <t>CF3253</t>
  </si>
  <si>
    <t>T3228</t>
  </si>
  <si>
    <t>CN</t>
  </si>
  <si>
    <t>100%SE</t>
  </si>
  <si>
    <t>ABITO CAMICIA LACE E PLISSE</t>
  </si>
  <si>
    <t>MF3136_T9121_22222</t>
  </si>
  <si>
    <t>MF3136</t>
  </si>
  <si>
    <t>T9121</t>
  </si>
  <si>
    <t>IT</t>
  </si>
  <si>
    <t>ABITO CHEMISIER</t>
  </si>
  <si>
    <t>CF2025_E0791_22222</t>
  </si>
  <si>
    <t>CF2025</t>
  </si>
  <si>
    <t>E0791</t>
  </si>
  <si>
    <t>ABITO CORTO CON FRANGE</t>
  </si>
  <si>
    <t>EG2111_T1779_22222</t>
  </si>
  <si>
    <t>EG2111</t>
  </si>
  <si>
    <t>T1779</t>
  </si>
  <si>
    <t>L</t>
  </si>
  <si>
    <t>(vuoto)</t>
  </si>
  <si>
    <t>ABITO CORTO DENIM MIX</t>
  </si>
  <si>
    <t>UF2103_D4532_88000</t>
  </si>
  <si>
    <t>UF2103</t>
  </si>
  <si>
    <t>D4532</t>
  </si>
  <si>
    <t>98%CO 2%EA</t>
  </si>
  <si>
    <t>ABITO CORTO PLISSE</t>
  </si>
  <si>
    <t>CF3224_J1923_Y9422</t>
  </si>
  <si>
    <t>CF3224</t>
  </si>
  <si>
    <t>J1923</t>
  </si>
  <si>
    <t>Y9422</t>
  </si>
  <si>
    <t>65%VI15%PA15%PLM5%EA</t>
  </si>
  <si>
    <t>ABITO COSTINE GONN</t>
  </si>
  <si>
    <t>YF1256_MAG78_00225</t>
  </si>
  <si>
    <t>YF1256</t>
  </si>
  <si>
    <t>'00225</t>
  </si>
  <si>
    <t>M</t>
  </si>
  <si>
    <t>ABITO DENIM</t>
  </si>
  <si>
    <t>UF1137_D4614_88206</t>
  </si>
  <si>
    <t>UF1137</t>
  </si>
  <si>
    <t>D4614</t>
  </si>
  <si>
    <t>TR</t>
  </si>
  <si>
    <t>96%CO 04%EA</t>
  </si>
  <si>
    <t>ABITO FELPA</t>
  </si>
  <si>
    <t>TF2158_F0904_S9920</t>
  </si>
  <si>
    <t>TF2158</t>
  </si>
  <si>
    <t>F0904</t>
  </si>
  <si>
    <t>S9920</t>
  </si>
  <si>
    <t>95%CO  5%EA</t>
  </si>
  <si>
    <t>XL</t>
  </si>
  <si>
    <t>XS</t>
  </si>
  <si>
    <t>ABITO FRAPPE</t>
  </si>
  <si>
    <t>WF2207_T3020_22222</t>
  </si>
  <si>
    <t>WF2207</t>
  </si>
  <si>
    <t>T3020</t>
  </si>
  <si>
    <t>92%PL 8%EA</t>
  </si>
  <si>
    <t>ABITO INCROCIO JERSEY</t>
  </si>
  <si>
    <t>WF2233_J4039_R9417</t>
  </si>
  <si>
    <t>WF2233</t>
  </si>
  <si>
    <t>J4039</t>
  </si>
  <si>
    <t>R9417</t>
  </si>
  <si>
    <t>80%PL 14%PA 6%EA</t>
  </si>
  <si>
    <t>ABITO JERSEY</t>
  </si>
  <si>
    <t>TF2237_J6182_22222</t>
  </si>
  <si>
    <t>TF2237</t>
  </si>
  <si>
    <t>J6182</t>
  </si>
  <si>
    <t>82%VI 13%PA 5%EA</t>
  </si>
  <si>
    <t>TF3152_J6182_22222</t>
  </si>
  <si>
    <t>TF3152</t>
  </si>
  <si>
    <t>TF3280_J6490_22222</t>
  </si>
  <si>
    <t>TF3280</t>
  </si>
  <si>
    <t>J6490</t>
  </si>
  <si>
    <t>70%VI 26%PA 4%EA</t>
  </si>
  <si>
    <t>XXS</t>
  </si>
  <si>
    <t>WF2193_J6308_R9561</t>
  </si>
  <si>
    <t>WF2193</t>
  </si>
  <si>
    <t>J6308</t>
  </si>
  <si>
    <t>R9561</t>
  </si>
  <si>
    <t>100%CO</t>
  </si>
  <si>
    <t>ABITO JERSEY T.UNITA</t>
  </si>
  <si>
    <t>CF2195_J1894_A4110</t>
  </si>
  <si>
    <t>CF2195</t>
  </si>
  <si>
    <t>J1894</t>
  </si>
  <si>
    <t>A4110</t>
  </si>
  <si>
    <t>64%VI16%PL14%PA6%EA</t>
  </si>
  <si>
    <t>WF3086_J6308_Q9658</t>
  </si>
  <si>
    <t>WF3086</t>
  </si>
  <si>
    <t>Q9658</t>
  </si>
  <si>
    <t>ABITO LUNGO CON ARRICCIO</t>
  </si>
  <si>
    <t>CF3223_J1923_Y9422</t>
  </si>
  <si>
    <t>CF3223</t>
  </si>
  <si>
    <t>ABITO LUNGO MANICA 3/4</t>
  </si>
  <si>
    <t>CF3109_J1890_X0514</t>
  </si>
  <si>
    <t>CF3109</t>
  </si>
  <si>
    <t>J1890</t>
  </si>
  <si>
    <t>X0514</t>
  </si>
  <si>
    <t>92%CU 08%EA</t>
  </si>
  <si>
    <t>ABITO LUNGO MIX PLISSE</t>
  </si>
  <si>
    <t>CF3221_TS353_X0527</t>
  </si>
  <si>
    <t>CF3221</t>
  </si>
  <si>
    <t>TS353</t>
  </si>
  <si>
    <t>X0527</t>
  </si>
  <si>
    <t>ABITO MAGLIA LOG</t>
  </si>
  <si>
    <t>MF3366_MS14G_Q9932</t>
  </si>
  <si>
    <t>MF3366</t>
  </si>
  <si>
    <t>MS14G</t>
  </si>
  <si>
    <t>Q9932</t>
  </si>
  <si>
    <t>33VI23PA20WO20CO4WS</t>
  </si>
  <si>
    <t>ABITO MAGLIA M/C VOLANT</t>
  </si>
  <si>
    <t>CF3066_MS99E_22222</t>
  </si>
  <si>
    <t>CF3066</t>
  </si>
  <si>
    <t>MS99E</t>
  </si>
  <si>
    <t>62%VI 38%PL</t>
  </si>
  <si>
    <t>ABITO MAGLIA M/L LUPETTO</t>
  </si>
  <si>
    <t>JF3128_MA556_90013</t>
  </si>
  <si>
    <t>JF3128</t>
  </si>
  <si>
    <t>MA556</t>
  </si>
  <si>
    <t>50%WO 50%PC</t>
  </si>
  <si>
    <t>ABITO MAGLIA SCOLLO DT</t>
  </si>
  <si>
    <t>WF2396_MS49I_22222</t>
  </si>
  <si>
    <t>WF2396</t>
  </si>
  <si>
    <t>MS49I</t>
  </si>
  <si>
    <t>80%VI 20%PA</t>
  </si>
  <si>
    <t>ABITO SALOPETTE/TUTA</t>
  </si>
  <si>
    <t>5F1033_J6090_70808</t>
  </si>
  <si>
    <t>5F1033</t>
  </si>
  <si>
    <t>J6090</t>
  </si>
  <si>
    <t>IIIM</t>
  </si>
  <si>
    <t>94%PL 6%EA</t>
  </si>
  <si>
    <t>ABITO SOTTOVESTE PAILETTES</t>
  </si>
  <si>
    <t>CF3351_J4551_Q9506</t>
  </si>
  <si>
    <t>CF3351</t>
  </si>
  <si>
    <t>J4551</t>
  </si>
  <si>
    <t>Q9506</t>
  </si>
  <si>
    <t>ABITO ST.ALL</t>
  </si>
  <si>
    <t>5F2082_T2449_R9524</t>
  </si>
  <si>
    <t>5F2082</t>
  </si>
  <si>
    <t>T2449</t>
  </si>
  <si>
    <t>R9524</t>
  </si>
  <si>
    <t>TN</t>
  </si>
  <si>
    <t>ABITO TS.NAV</t>
  </si>
  <si>
    <t>WF2017_J7821_R9548</t>
  </si>
  <si>
    <t>WF2017</t>
  </si>
  <si>
    <t>J7821</t>
  </si>
  <si>
    <t>R9548</t>
  </si>
  <si>
    <t>WF2051_J7821_R9548</t>
  </si>
  <si>
    <t>WF2051</t>
  </si>
  <si>
    <t>WF2067_T8726_R9415</t>
  </si>
  <si>
    <t>WF2067</t>
  </si>
  <si>
    <t>T8726</t>
  </si>
  <si>
    <t>R9415</t>
  </si>
  <si>
    <t>WF2068_T5441_R9415</t>
  </si>
  <si>
    <t>WF2068</t>
  </si>
  <si>
    <t>T5441</t>
  </si>
  <si>
    <t>100%VI</t>
  </si>
  <si>
    <t>WF2099_T5958_R9416</t>
  </si>
  <si>
    <t>WF2099</t>
  </si>
  <si>
    <t>T5958</t>
  </si>
  <si>
    <t>R9416</t>
  </si>
  <si>
    <t>WF2100_T5958_R9416</t>
  </si>
  <si>
    <t>WF2100</t>
  </si>
  <si>
    <t>WF2100_T5958_R9418</t>
  </si>
  <si>
    <t>R9418</t>
  </si>
  <si>
    <t>WF2104_T5441_R9421</t>
  </si>
  <si>
    <t>WF2104</t>
  </si>
  <si>
    <t>R9421</t>
  </si>
  <si>
    <t>WF2526_T3260_R9416</t>
  </si>
  <si>
    <t>WF2526</t>
  </si>
  <si>
    <t>T3260</t>
  </si>
  <si>
    <t>98%PL 2%ME</t>
  </si>
  <si>
    <t>WF3159_T4050_Q9711</t>
  </si>
  <si>
    <t>WF3159</t>
  </si>
  <si>
    <t>T4050</t>
  </si>
  <si>
    <t>Q9711</t>
  </si>
  <si>
    <t>WF3185_T4050_Q9621</t>
  </si>
  <si>
    <t>WF3185</t>
  </si>
  <si>
    <t>Q9621</t>
  </si>
  <si>
    <t>WF3199_T5957_22222</t>
  </si>
  <si>
    <t>WF3199</t>
  </si>
  <si>
    <t>T5957</t>
  </si>
  <si>
    <t>WF3199_T5957_X0528</t>
  </si>
  <si>
    <t>X0528</t>
  </si>
  <si>
    <t>WF3A63_T2513_22222</t>
  </si>
  <si>
    <t>WF3A63</t>
  </si>
  <si>
    <t>T2513</t>
  </si>
  <si>
    <t>ABITO TS.NAV ST.ALL</t>
  </si>
  <si>
    <t>JF3038_TS044_W9778</t>
  </si>
  <si>
    <t>JF3038</t>
  </si>
  <si>
    <t>TS044</t>
  </si>
  <si>
    <t>W9778</t>
  </si>
  <si>
    <t>ABITO TS.NAV T.UNITA</t>
  </si>
  <si>
    <t>JF1022_T3093_75633</t>
  </si>
  <si>
    <t>JF1022</t>
  </si>
  <si>
    <t>T3093</t>
  </si>
  <si>
    <t>98%PL 2%EA</t>
  </si>
  <si>
    <t>JF3067_T4587_22222</t>
  </si>
  <si>
    <t>JF3067</t>
  </si>
  <si>
    <t>T4587</t>
  </si>
  <si>
    <t>BG</t>
  </si>
  <si>
    <t>ABITO TUBINO CON PIPING</t>
  </si>
  <si>
    <t>CF3141_T2527_22222</t>
  </si>
  <si>
    <t>CF3141</t>
  </si>
  <si>
    <t>T2527</t>
  </si>
  <si>
    <t>MA</t>
  </si>
  <si>
    <t>95%PL 5%EA</t>
  </si>
  <si>
    <t>CF3141_TA527_22222</t>
  </si>
  <si>
    <t>TA527</t>
  </si>
  <si>
    <t>ABITO TUBINO P.MILANO</t>
  </si>
  <si>
    <t>MF3099_J9189_22222</t>
  </si>
  <si>
    <t>MF3099</t>
  </si>
  <si>
    <t>J9189</t>
  </si>
  <si>
    <t>65%VI 30%PA 5%EA</t>
  </si>
  <si>
    <t>B.UP BEAT H.W.</t>
  </si>
  <si>
    <t>YF1104_D4649_87276</t>
  </si>
  <si>
    <t>YF1104</t>
  </si>
  <si>
    <t>D4649</t>
  </si>
  <si>
    <t>96%CO 4%EA</t>
  </si>
  <si>
    <t>B.UP BEAT R.W.BRAID</t>
  </si>
  <si>
    <t>UF3126_T3546_10701</t>
  </si>
  <si>
    <t>UF3126</t>
  </si>
  <si>
    <t>T3546</t>
  </si>
  <si>
    <t>B.UP CUTE H.W.</t>
  </si>
  <si>
    <t>UF2034_D4391_87307</t>
  </si>
  <si>
    <t>UF2034</t>
  </si>
  <si>
    <t>D4391</t>
  </si>
  <si>
    <t>B.UP DIVINE H.W.</t>
  </si>
  <si>
    <t>MF3266_T8191_22222</t>
  </si>
  <si>
    <t>MF3266</t>
  </si>
  <si>
    <t>T8191</t>
  </si>
  <si>
    <t>UF2013_D4268_78096</t>
  </si>
  <si>
    <t>UF2013</t>
  </si>
  <si>
    <t>D4268</t>
  </si>
  <si>
    <t>UF2013_D4268_87276</t>
  </si>
  <si>
    <t>UF2013_D4376_78215</t>
  </si>
  <si>
    <t>D4376</t>
  </si>
  <si>
    <t>51%CO 41%MD 5%EE 3EA</t>
  </si>
  <si>
    <t>UF2013_D4448_78344</t>
  </si>
  <si>
    <t>D4448</t>
  </si>
  <si>
    <t>UF2013_D4615_78216</t>
  </si>
  <si>
    <t>D4615</t>
  </si>
  <si>
    <t>EG</t>
  </si>
  <si>
    <t>92%CO-6%EME-2%EA</t>
  </si>
  <si>
    <t>UF2013_D4615_87324</t>
  </si>
  <si>
    <t>UF2013_DM268_78096</t>
  </si>
  <si>
    <t>DM268</t>
  </si>
  <si>
    <t>UF2013_DM614_87204</t>
  </si>
  <si>
    <t>DM614</t>
  </si>
  <si>
    <t>UF2013_DM614_88202</t>
  </si>
  <si>
    <t>UF2013_DM615_87324</t>
  </si>
  <si>
    <t>DM615</t>
  </si>
  <si>
    <t>UF3013_D4376_88207</t>
  </si>
  <si>
    <t>UF3013</t>
  </si>
  <si>
    <t>UF3013_T4220_10701</t>
  </si>
  <si>
    <t>T4220</t>
  </si>
  <si>
    <t>WF2362_T4590_10701</t>
  </si>
  <si>
    <t>WF2362</t>
  </si>
  <si>
    <t>T4590</t>
  </si>
  <si>
    <t>97%CO-3%EA</t>
  </si>
  <si>
    <t>WF2362_T8191_X0397</t>
  </si>
  <si>
    <t>X0397</t>
  </si>
  <si>
    <t>B.UP DIVINE REG.W.</t>
  </si>
  <si>
    <t>UF2002_D4753_87320</t>
  </si>
  <si>
    <t>UF2002</t>
  </si>
  <si>
    <t>D4753</t>
  </si>
  <si>
    <t>92%CO 6%PL 2%EA</t>
  </si>
  <si>
    <t>B.UP FABULOUS REG.W.</t>
  </si>
  <si>
    <t>UF2003_D4448_78344</t>
  </si>
  <si>
    <t>UF2003</t>
  </si>
  <si>
    <t>B.UP IDEAL H.W.</t>
  </si>
  <si>
    <t>CF2338_T4251_R9830</t>
  </si>
  <si>
    <t>CF2338</t>
  </si>
  <si>
    <t>T4251</t>
  </si>
  <si>
    <t>R9830</t>
  </si>
  <si>
    <t>99%CO 1%EA</t>
  </si>
  <si>
    <t>UF2035_D4391_78282</t>
  </si>
  <si>
    <t>UF2035</t>
  </si>
  <si>
    <t>UF2035_D4448_78344</t>
  </si>
  <si>
    <t>WF2356_T3050_R9417</t>
  </si>
  <si>
    <t>WF2356</t>
  </si>
  <si>
    <t>T3050</t>
  </si>
  <si>
    <t>97%CO 3%EA</t>
  </si>
  <si>
    <t>B.UP IDEAL REG.W.</t>
  </si>
  <si>
    <t>UF2001_D4753_87320</t>
  </si>
  <si>
    <t>UF2001</t>
  </si>
  <si>
    <t>B.UP MAGNETIC REG.W</t>
  </si>
  <si>
    <t>YF1125_D0023_77486</t>
  </si>
  <si>
    <t>YF1125</t>
  </si>
  <si>
    <t>D0023</t>
  </si>
  <si>
    <t>98%CO 02%EA</t>
  </si>
  <si>
    <t>YF1126_D0023_77486</t>
  </si>
  <si>
    <t>YF1126</t>
  </si>
  <si>
    <t>B.UP MAGNETIC REG.W.</t>
  </si>
  <si>
    <t>UF2016_D4268_78096</t>
  </si>
  <si>
    <t>UF2016</t>
  </si>
  <si>
    <t>UF2016_D4735_77998</t>
  </si>
  <si>
    <t>D4735</t>
  </si>
  <si>
    <t>73%CO 24%PL 3%EA</t>
  </si>
  <si>
    <t>B.UP MICROFLAIR R.W.</t>
  </si>
  <si>
    <t>UF2021_D4376_78215</t>
  </si>
  <si>
    <t>UF2021</t>
  </si>
  <si>
    <t>B.UP MONROE H.W.</t>
  </si>
  <si>
    <t>UF3054_D4614_88000</t>
  </si>
  <si>
    <t>UF3054</t>
  </si>
  <si>
    <t>B.UP MONROE REG.W.</t>
  </si>
  <si>
    <t>UF3006_D4615_78539</t>
  </si>
  <si>
    <t>UF3006</t>
  </si>
  <si>
    <t>B.UP NEW CLASSY H.W.</t>
  </si>
  <si>
    <t>UF2055_D4614_87204</t>
  </si>
  <si>
    <t>UF2055</t>
  </si>
  <si>
    <t>B.UP PARFAIT BEAT REG.W.</t>
  </si>
  <si>
    <t>WF2359_T7896_22222</t>
  </si>
  <si>
    <t>WF2359</t>
  </si>
  <si>
    <t>T7896</t>
  </si>
  <si>
    <t>88%PL 12%EA</t>
  </si>
  <si>
    <t>B.UP PARFAIT DIVINE  R.W</t>
  </si>
  <si>
    <t>UF2062_DS015_10701</t>
  </si>
  <si>
    <t>UF2062</t>
  </si>
  <si>
    <t>DS015</t>
  </si>
  <si>
    <t>B.UP PARFAIT DIVINE REG.W.</t>
  </si>
  <si>
    <t>WF2360_T7896_22222</t>
  </si>
  <si>
    <t>WF2360</t>
  </si>
  <si>
    <t>WF2360_T7896_71320</t>
  </si>
  <si>
    <t>B.UP PARFAIT RIVER L.W.</t>
  </si>
  <si>
    <t>UF3B28_TS038_10701</t>
  </si>
  <si>
    <t>UF3B28</t>
  </si>
  <si>
    <t>TS038</t>
  </si>
  <si>
    <t>B.UP PRINCESS H.W.</t>
  </si>
  <si>
    <t>UF2040_D4268_78096</t>
  </si>
  <si>
    <t>UF2040</t>
  </si>
  <si>
    <t>UF2040_D4391_87307</t>
  </si>
  <si>
    <t>B.UP RAMPY H.W.</t>
  </si>
  <si>
    <t>UF2014_D4268_78096</t>
  </si>
  <si>
    <t>UF2014</t>
  </si>
  <si>
    <t>UF3014_D4391_78282</t>
  </si>
  <si>
    <t>UF3014</t>
  </si>
  <si>
    <t>B.UP REPOT H.W.</t>
  </si>
  <si>
    <t>UF2039_D4199_77865</t>
  </si>
  <si>
    <t>UF2039</t>
  </si>
  <si>
    <t>D4199</t>
  </si>
  <si>
    <t>70%CO 21%PL 9%EA</t>
  </si>
  <si>
    <t>UF2039_D4199_87174</t>
  </si>
  <si>
    <t>UF2039_D4614_87204</t>
  </si>
  <si>
    <t>UF2039_D4735_77998</t>
  </si>
  <si>
    <t>UF3039_DS038_88272</t>
  </si>
  <si>
    <t>UF3039</t>
  </si>
  <si>
    <t>DS038</t>
  </si>
  <si>
    <t>90%CO 6%PL 4%EA</t>
  </si>
  <si>
    <t>WF2247_T4219_R9477</t>
  </si>
  <si>
    <t>WF2247</t>
  </si>
  <si>
    <t>T4219</t>
  </si>
  <si>
    <t>R9477</t>
  </si>
  <si>
    <t>BODY</t>
  </si>
  <si>
    <t>5F2042_J6536_R9525</t>
  </si>
  <si>
    <t>5F2042</t>
  </si>
  <si>
    <t>J6536</t>
  </si>
  <si>
    <t>R9525</t>
  </si>
  <si>
    <t>4C</t>
  </si>
  <si>
    <t>86%PA 14%EA</t>
  </si>
  <si>
    <t>BODY CON FERRO</t>
  </si>
  <si>
    <t>5F2032_J6511_22222</t>
  </si>
  <si>
    <t>5F2032</t>
  </si>
  <si>
    <t>J6511</t>
  </si>
  <si>
    <t>3B</t>
  </si>
  <si>
    <t>88%PA 12%EA</t>
  </si>
  <si>
    <t>BRALETTE</t>
  </si>
  <si>
    <t>5F2031_J6511_22222</t>
  </si>
  <si>
    <t>5F2031</t>
  </si>
  <si>
    <t>2B</t>
  </si>
  <si>
    <t>2D</t>
  </si>
  <si>
    <t>4B</t>
  </si>
  <si>
    <t>5B</t>
  </si>
  <si>
    <t>5C</t>
  </si>
  <si>
    <t>C</t>
  </si>
  <si>
    <t>5F2031_J6511_X0456</t>
  </si>
  <si>
    <t>X0456</t>
  </si>
  <si>
    <t>1B</t>
  </si>
  <si>
    <t>2C</t>
  </si>
  <si>
    <t>5F2031_J6511_X0457</t>
  </si>
  <si>
    <t>X0457</t>
  </si>
  <si>
    <t>3C</t>
  </si>
  <si>
    <t>3D</t>
  </si>
  <si>
    <t>BRASILIANO</t>
  </si>
  <si>
    <t>5F2045_J6536_R9523</t>
  </si>
  <si>
    <t>5F2045</t>
  </si>
  <si>
    <t>R9523</t>
  </si>
  <si>
    <t>II-S</t>
  </si>
  <si>
    <t>IV-L</t>
  </si>
  <si>
    <t>5F2045_J6536_R9524</t>
  </si>
  <si>
    <t>I-XS</t>
  </si>
  <si>
    <t>V-XL</t>
  </si>
  <si>
    <t>5F2046_J6511_X0456</t>
  </si>
  <si>
    <t>5F2046</t>
  </si>
  <si>
    <t>5F2046_JM511_X0456</t>
  </si>
  <si>
    <t>JM511</t>
  </si>
  <si>
    <t>5F2046_JM511_X0457</t>
  </si>
  <si>
    <t>CAMICIA LACE E PLISSE</t>
  </si>
  <si>
    <t>MF3137_T9121_22222</t>
  </si>
  <si>
    <t>MF3137</t>
  </si>
  <si>
    <t>CAMICIA ML</t>
  </si>
  <si>
    <t>WF3018_TS033_10701</t>
  </si>
  <si>
    <t>WF3018</t>
  </si>
  <si>
    <t>TS033</t>
  </si>
  <si>
    <t>CAMICIA ML COVER</t>
  </si>
  <si>
    <t>UF2048_D4051_77917</t>
  </si>
  <si>
    <t>UF2048</t>
  </si>
  <si>
    <t>D4051</t>
  </si>
  <si>
    <t>CAMICIA POPELINE BOTTONI</t>
  </si>
  <si>
    <t>WF2243_T3246_11111</t>
  </si>
  <si>
    <t>WF2243</t>
  </si>
  <si>
    <t>T3246</t>
  </si>
  <si>
    <t>CAPPA/PONCHO NAVETTA</t>
  </si>
  <si>
    <t>EG1236_T4895_00219</t>
  </si>
  <si>
    <t>EG1236</t>
  </si>
  <si>
    <t>T4895</t>
  </si>
  <si>
    <t>'00219</t>
  </si>
  <si>
    <t>T.U.</t>
  </si>
  <si>
    <t>45%PC30%PL20%WO5%AF</t>
  </si>
  <si>
    <t>CAPPOTTO FUR</t>
  </si>
  <si>
    <t>WF2313_T4242_R9595</t>
  </si>
  <si>
    <t>WF2313</t>
  </si>
  <si>
    <t>T4242</t>
  </si>
  <si>
    <t>R9595</t>
  </si>
  <si>
    <t>CAPPOTTO LOOSE</t>
  </si>
  <si>
    <t>CF3191_T3575_94028</t>
  </si>
  <si>
    <t>CF3191</t>
  </si>
  <si>
    <t>T3575</t>
  </si>
  <si>
    <t>60%WO25%PL10%PA5%AF</t>
  </si>
  <si>
    <t>CAPPOTTO MAGLIA M/L</t>
  </si>
  <si>
    <t>CF3369_MA21A_22222</t>
  </si>
  <si>
    <t>CF3369</t>
  </si>
  <si>
    <t>MA21A</t>
  </si>
  <si>
    <t>54PC20CO18PA4VI4WO</t>
  </si>
  <si>
    <t>CAPPOTTO PARKA FIT</t>
  </si>
  <si>
    <t>CF2041_E0806_10606</t>
  </si>
  <si>
    <t>CF2041</t>
  </si>
  <si>
    <t>E0806</t>
  </si>
  <si>
    <t>CAPPOTTO PENCIL COAT</t>
  </si>
  <si>
    <t>MF3021_T9442_22222</t>
  </si>
  <si>
    <t>MF3021</t>
  </si>
  <si>
    <t>T9442</t>
  </si>
  <si>
    <t>100%PA</t>
  </si>
  <si>
    <t>CAPPOTTO RESCA NEW Y</t>
  </si>
  <si>
    <t>WF2200_J6507_22222</t>
  </si>
  <si>
    <t>WF2200</t>
  </si>
  <si>
    <t>J6507</t>
  </si>
  <si>
    <t>90%PL 10%VI</t>
  </si>
  <si>
    <t>CAPPOTTO STRAIGHT FIT</t>
  </si>
  <si>
    <t>CF2138_T2403_22222</t>
  </si>
  <si>
    <t>CF2138</t>
  </si>
  <si>
    <t>T2403</t>
  </si>
  <si>
    <t>80%WO 20%PA</t>
  </si>
  <si>
    <t>CAPPOTTO TS. NEOPRENE</t>
  </si>
  <si>
    <t>WF3137_J5835_22222</t>
  </si>
  <si>
    <t>WF3137</t>
  </si>
  <si>
    <t>J5835</t>
  </si>
  <si>
    <t>80%VI 13%PA 7%EA</t>
  </si>
  <si>
    <t>CAPPOTTO TS.NAVETTA</t>
  </si>
  <si>
    <t>WF2037_T4627_71320</t>
  </si>
  <si>
    <t>WF2037</t>
  </si>
  <si>
    <t>T4627</t>
  </si>
  <si>
    <t>50%WO 50%PL</t>
  </si>
  <si>
    <t>WF2037_T4627_X0397</t>
  </si>
  <si>
    <t>CAPPOTTO ZIPPATO</t>
  </si>
  <si>
    <t>CF3116_T3575_22222</t>
  </si>
  <si>
    <t>CF3116</t>
  </si>
  <si>
    <t>CARDIGAN CORTO STAMPATO</t>
  </si>
  <si>
    <t>5F3091_MA49I_Q9758</t>
  </si>
  <si>
    <t>5F3091</t>
  </si>
  <si>
    <t>MA49I</t>
  </si>
  <si>
    <t>Q9758</t>
  </si>
  <si>
    <t>CARGO FRIEND H.W.</t>
  </si>
  <si>
    <t>WF3B68_T3321_90809</t>
  </si>
  <si>
    <t>WF3B68</t>
  </si>
  <si>
    <t>T3321</t>
  </si>
  <si>
    <t>CHINO BELT H.W.</t>
  </si>
  <si>
    <t>WF1344_T6322_22222</t>
  </si>
  <si>
    <t>WF1344</t>
  </si>
  <si>
    <t>T6322</t>
  </si>
  <si>
    <t>DRESS</t>
  </si>
  <si>
    <t>YF1161_T8490_00009</t>
  </si>
  <si>
    <t>YF1161</t>
  </si>
  <si>
    <t>T8490</t>
  </si>
  <si>
    <t>'00009</t>
  </si>
  <si>
    <t>YF1290_J4515_00178</t>
  </si>
  <si>
    <t>YF1290</t>
  </si>
  <si>
    <t>J4515</t>
  </si>
  <si>
    <t>'00178</t>
  </si>
  <si>
    <t>64%VI16%PLM14%PA6%EA</t>
  </si>
  <si>
    <t>YF1322_T4641_S1806</t>
  </si>
  <si>
    <t>YF1322</t>
  </si>
  <si>
    <t>T4641</t>
  </si>
  <si>
    <t>S1806</t>
  </si>
  <si>
    <t>97%PL 3%EA</t>
  </si>
  <si>
    <t>YF1323_T4641_01584</t>
  </si>
  <si>
    <t>YF1323</t>
  </si>
  <si>
    <t>'01584</t>
  </si>
  <si>
    <t>YF1323_T4641_84417</t>
  </si>
  <si>
    <t>YF1392_T4748_00170</t>
  </si>
  <si>
    <t>YF1392</t>
  </si>
  <si>
    <t>T4748</t>
  </si>
  <si>
    <t>'00170</t>
  </si>
  <si>
    <t>YF1392_T4748_00178</t>
  </si>
  <si>
    <t>YF1392_T4748_00213</t>
  </si>
  <si>
    <t>'00213</t>
  </si>
  <si>
    <t>ECS ABITO FELPA</t>
  </si>
  <si>
    <t>TF2155_F0576_02050</t>
  </si>
  <si>
    <t>TF2155</t>
  </si>
  <si>
    <t>F0576</t>
  </si>
  <si>
    <t>'02050</t>
  </si>
  <si>
    <t>95%VI  5%EA</t>
  </si>
  <si>
    <t>ECS B.UP CROPPED REG</t>
  </si>
  <si>
    <t>UF2152_DS015_78366</t>
  </si>
  <si>
    <t>UF2152</t>
  </si>
  <si>
    <t>UF2152_DS015_87304</t>
  </si>
  <si>
    <t>ECS B.UP DIVINE REG.W.</t>
  </si>
  <si>
    <t>UF2002_DS018_88210</t>
  </si>
  <si>
    <t>DS018</t>
  </si>
  <si>
    <t>ECS B.UP IDEAL H.W.</t>
  </si>
  <si>
    <t>UF2035_DS015_78350</t>
  </si>
  <si>
    <t>ECS B.UP MAGNETIC REG.W.</t>
  </si>
  <si>
    <t>UF2016_DS016_78351</t>
  </si>
  <si>
    <t>DS016</t>
  </si>
  <si>
    <t>ECS FELPA CHIUSA</t>
  </si>
  <si>
    <t>TF2157_F0904_T9912</t>
  </si>
  <si>
    <t>TF2157</t>
  </si>
  <si>
    <t>T9912</t>
  </si>
  <si>
    <t>S</t>
  </si>
  <si>
    <t>ECS IMBOTTITO PIUMA LUNG</t>
  </si>
  <si>
    <t>TF2169_TS955_22222</t>
  </si>
  <si>
    <t>TF2169</t>
  </si>
  <si>
    <t>TS955</t>
  </si>
  <si>
    <t>ECS MAGLIA CHIUSA M/L</t>
  </si>
  <si>
    <t>MF3392_MS49I_22222</t>
  </si>
  <si>
    <t>MF3392</t>
  </si>
  <si>
    <t>ECS MAGLIA CHIUSA M/L V NECK</t>
  </si>
  <si>
    <t>WF2479_MS49I_22222</t>
  </si>
  <si>
    <t>WF2479</t>
  </si>
  <si>
    <t>ECS PANT.FELPA</t>
  </si>
  <si>
    <t>TF2159_F0904_R9135</t>
  </si>
  <si>
    <t>TF2159</t>
  </si>
  <si>
    <t>R9135</t>
  </si>
  <si>
    <t>ECS PANT.TS NAVETTA</t>
  </si>
  <si>
    <t>TF2264_TS423_C3117</t>
  </si>
  <si>
    <t>TF2264</t>
  </si>
  <si>
    <t>TS423</t>
  </si>
  <si>
    <t>C3117</t>
  </si>
  <si>
    <t>FASCIA</t>
  </si>
  <si>
    <t>5F2040_J6536_R9525</t>
  </si>
  <si>
    <t>5F2040</t>
  </si>
  <si>
    <t>FELPA</t>
  </si>
  <si>
    <t>TF3095_F0702_90511</t>
  </si>
  <si>
    <t>TF3095</t>
  </si>
  <si>
    <t>F0702</t>
  </si>
  <si>
    <t>FELPA APERTA</t>
  </si>
  <si>
    <t>TF3150_J6182_22222</t>
  </si>
  <si>
    <t>TF3150</t>
  </si>
  <si>
    <t>FELPA CHIUSA</t>
  </si>
  <si>
    <t>TF3029_J4512_22222</t>
  </si>
  <si>
    <t>TF3029</t>
  </si>
  <si>
    <t>J4512</t>
  </si>
  <si>
    <t>TF3067_F0702_22222</t>
  </si>
  <si>
    <t>TF3067</t>
  </si>
  <si>
    <t>FERRO</t>
  </si>
  <si>
    <t>5F2041_J6536_R9523</t>
  </si>
  <si>
    <t>5F2041</t>
  </si>
  <si>
    <t>5F2041_J6536_R9524</t>
  </si>
  <si>
    <t>1C</t>
  </si>
  <si>
    <t>5F2041_J6536_R9525</t>
  </si>
  <si>
    <t>2-B</t>
  </si>
  <si>
    <t>FRANCESE</t>
  </si>
  <si>
    <t>5F1047_J6111_S9022</t>
  </si>
  <si>
    <t>5F1047</t>
  </si>
  <si>
    <t>J6111</t>
  </si>
  <si>
    <t>S9022</t>
  </si>
  <si>
    <t>78%PL 22%EA</t>
  </si>
  <si>
    <t>5F2030_J6511_22222</t>
  </si>
  <si>
    <t>5F2030</t>
  </si>
  <si>
    <t>5F2030_J6511_X0456</t>
  </si>
  <si>
    <t>5F2030_J6511_X0457</t>
  </si>
  <si>
    <t>GIACCA BOUCLE LANA</t>
  </si>
  <si>
    <t>MF3082_T4399_Q9546</t>
  </si>
  <si>
    <t>MF3082</t>
  </si>
  <si>
    <t>T4399</t>
  </si>
  <si>
    <t>Q9546</t>
  </si>
  <si>
    <t>68PC15WO6PA6PL4VI1PL</t>
  </si>
  <si>
    <t>GIACCA CHIODO</t>
  </si>
  <si>
    <t>CF2165_P0336_10606</t>
  </si>
  <si>
    <t>CF2165</t>
  </si>
  <si>
    <t>P0336</t>
  </si>
  <si>
    <t>IN</t>
  </si>
  <si>
    <t>100%LAMB</t>
  </si>
  <si>
    <t>GIACCA CORTA CHAIN</t>
  </si>
  <si>
    <t>WF3120_T7896_22222</t>
  </si>
  <si>
    <t>WF3120</t>
  </si>
  <si>
    <t>GIACCA DAILY</t>
  </si>
  <si>
    <t>CF3087_T3580_20304</t>
  </si>
  <si>
    <t>CF3087</t>
  </si>
  <si>
    <t>T3580</t>
  </si>
  <si>
    <t>GIACCA DOPPIO PETTO SLIM</t>
  </si>
  <si>
    <t>CF3138_T2527_X0505</t>
  </si>
  <si>
    <t>CF3138</t>
  </si>
  <si>
    <t>X0505</t>
  </si>
  <si>
    <t>GIACCA JERSEY</t>
  </si>
  <si>
    <t>TF3038_J4516_C3116</t>
  </si>
  <si>
    <t>TF3038</t>
  </si>
  <si>
    <t>J4516</t>
  </si>
  <si>
    <t>C3116</t>
  </si>
  <si>
    <t>YF1410_J4536_00010</t>
  </si>
  <si>
    <t>YF1410</t>
  </si>
  <si>
    <t>J4536</t>
  </si>
  <si>
    <t>'00010</t>
  </si>
  <si>
    <t>45PL25VI15PA15PLM</t>
  </si>
  <si>
    <t>GIACCA KATE M/L</t>
  </si>
  <si>
    <t>UF2108_D4651_88000</t>
  </si>
  <si>
    <t>UF2108</t>
  </si>
  <si>
    <t>D4651</t>
  </si>
  <si>
    <t>42%CO38%MD16%PL4%EA</t>
  </si>
  <si>
    <t>GIACCA LUNGA</t>
  </si>
  <si>
    <t>MF3290_T4224_91757</t>
  </si>
  <si>
    <t>MF3290</t>
  </si>
  <si>
    <t>T4224</t>
  </si>
  <si>
    <t>78%PL 18%VI 4%EA</t>
  </si>
  <si>
    <t>GIACCA LUNGA 2 BOTTONI</t>
  </si>
  <si>
    <t>WF2427_T4224_22222</t>
  </si>
  <si>
    <t>WF2427</t>
  </si>
  <si>
    <t>WF2427_T4224_60950</t>
  </si>
  <si>
    <t>GIACCA LUNGA FESTIVAL</t>
  </si>
  <si>
    <t>WF2187_T4216_C3140</t>
  </si>
  <si>
    <t>WF2187</t>
  </si>
  <si>
    <t>T4216</t>
  </si>
  <si>
    <t>C3140</t>
  </si>
  <si>
    <t>64%PL-34%VI-2%EA</t>
  </si>
  <si>
    <t>GIACCA ORANGE</t>
  </si>
  <si>
    <t>WF3093_T7982_22222</t>
  </si>
  <si>
    <t>WF3093</t>
  </si>
  <si>
    <t>T7982</t>
  </si>
  <si>
    <t>WF3093_T7982_71320</t>
  </si>
  <si>
    <t>WF3093_T7982_81445</t>
  </si>
  <si>
    <t>UNICA</t>
  </si>
  <si>
    <t>WF3A93_T7982_71320</t>
  </si>
  <si>
    <t>WF3A93</t>
  </si>
  <si>
    <t>GIACCA PUNTO MILANO</t>
  </si>
  <si>
    <t>MF3101_J9189_22222</t>
  </si>
  <si>
    <t>MF3101</t>
  </si>
  <si>
    <t>WF2205_J4044_R9597</t>
  </si>
  <si>
    <t>WF2205</t>
  </si>
  <si>
    <t>J4044</t>
  </si>
  <si>
    <t>R9597</t>
  </si>
  <si>
    <t>60%PL 35%PA 5%EA</t>
  </si>
  <si>
    <t>GIACCA SHAPED</t>
  </si>
  <si>
    <t>CF2160_J1857_2222M</t>
  </si>
  <si>
    <t>CF2160</t>
  </si>
  <si>
    <t>J1857</t>
  </si>
  <si>
    <t>2222M</t>
  </si>
  <si>
    <t>GIACCA SLIM C/ARRICCIO</t>
  </si>
  <si>
    <t>CF3370_J1930_22222</t>
  </si>
  <si>
    <t>CF3370</t>
  </si>
  <si>
    <t>J1930</t>
  </si>
  <si>
    <t>GIACCA SLIM FIT</t>
  </si>
  <si>
    <t>CF3306_T2529_9541A</t>
  </si>
  <si>
    <t>CF3306</t>
  </si>
  <si>
    <t>T2529</t>
  </si>
  <si>
    <t>9541A</t>
  </si>
  <si>
    <t>63%PL 34%VI 3%EA</t>
  </si>
  <si>
    <t>GIACCA SMOKING</t>
  </si>
  <si>
    <t>MF3087_T4396_81048</t>
  </si>
  <si>
    <t>MF3087</t>
  </si>
  <si>
    <t>T4396</t>
  </si>
  <si>
    <t>GIACCA TERRACE PARTY</t>
  </si>
  <si>
    <t>WF2416_T4243_C3136</t>
  </si>
  <si>
    <t>WF2416</t>
  </si>
  <si>
    <t>T4243</t>
  </si>
  <si>
    <t>C3136</t>
  </si>
  <si>
    <t>88%PL 10%WO 2%ME</t>
  </si>
  <si>
    <t>GIACCA TS. SPALMATO</t>
  </si>
  <si>
    <t>WF2135_E0392_22222</t>
  </si>
  <si>
    <t>WF2135</t>
  </si>
  <si>
    <t>E0392</t>
  </si>
  <si>
    <t>GIACCA TS.NAVETTA</t>
  </si>
  <si>
    <t>5F2079_T2449_R9523</t>
  </si>
  <si>
    <t>5F2079</t>
  </si>
  <si>
    <t>5F2079_T2449_R9524</t>
  </si>
  <si>
    <t>JF2003_T2354_60230</t>
  </si>
  <si>
    <t>JF2003</t>
  </si>
  <si>
    <t>T2354</t>
  </si>
  <si>
    <t>62%CO 33%PL 5%EA</t>
  </si>
  <si>
    <t>JF3104_T2226_X0264</t>
  </si>
  <si>
    <t>JF3104</t>
  </si>
  <si>
    <t>T2226</t>
  </si>
  <si>
    <t>X0264</t>
  </si>
  <si>
    <t>XS/S</t>
  </si>
  <si>
    <t>TF3172_T3599_Q9475</t>
  </si>
  <si>
    <t>TF3172</t>
  </si>
  <si>
    <t>T3599</t>
  </si>
  <si>
    <t>Q9475</t>
  </si>
  <si>
    <t>TF3B72_T3599_Q9475</t>
  </si>
  <si>
    <t>TF3B72</t>
  </si>
  <si>
    <t>YF1218_T3517_90007</t>
  </si>
  <si>
    <t>YF1218</t>
  </si>
  <si>
    <t>T3517</t>
  </si>
  <si>
    <t>96%PL 4%EA</t>
  </si>
  <si>
    <t>YF1431_T1801_22222</t>
  </si>
  <si>
    <t>YF1431</t>
  </si>
  <si>
    <t>T1801</t>
  </si>
  <si>
    <t>62%PL 35%VI 3%EA</t>
  </si>
  <si>
    <t>YF1431_T1801_A6004</t>
  </si>
  <si>
    <t>A6004</t>
  </si>
  <si>
    <t>GIACCONE SINTETICO</t>
  </si>
  <si>
    <t>TF2172_E0696_10604</t>
  </si>
  <si>
    <t>TF2172</t>
  </si>
  <si>
    <t>E0696</t>
  </si>
  <si>
    <t>GIACCONE TS.NAVETTA</t>
  </si>
  <si>
    <t>TF2273_T8806_22222</t>
  </si>
  <si>
    <t>TF2273</t>
  </si>
  <si>
    <t>T8806</t>
  </si>
  <si>
    <t>GIUBBINO DENIM</t>
  </si>
  <si>
    <t>UF3095_DS829_78516</t>
  </si>
  <si>
    <t>UF3095</t>
  </si>
  <si>
    <t>DS829</t>
  </si>
  <si>
    <t>GIUBBINO DENIM PARTY</t>
  </si>
  <si>
    <t>UF3174_D4861_78562</t>
  </si>
  <si>
    <t>UF3174</t>
  </si>
  <si>
    <t>D4861</t>
  </si>
  <si>
    <t>GIUBBINO RIDER FUR</t>
  </si>
  <si>
    <t>UF2069_D4391_78282</t>
  </si>
  <si>
    <t>UF2069</t>
  </si>
  <si>
    <t>UF2069_D4391_87307</t>
  </si>
  <si>
    <t>GIUBBOTTO</t>
  </si>
  <si>
    <t>JF2053_T3459_00070</t>
  </si>
  <si>
    <t>JF2053</t>
  </si>
  <si>
    <t>T3459</t>
  </si>
  <si>
    <t>'00070</t>
  </si>
  <si>
    <t>GIUBBOTTO DENIM PEG</t>
  </si>
  <si>
    <t>UF1070_D4622_78230</t>
  </si>
  <si>
    <t>UF1070</t>
  </si>
  <si>
    <t>D4622</t>
  </si>
  <si>
    <t>GIUBBOTTO DENIM PELLICCIA</t>
  </si>
  <si>
    <t>UF3078_D4488_78512</t>
  </si>
  <si>
    <t>UF3078</t>
  </si>
  <si>
    <t>D4488</t>
  </si>
  <si>
    <t>GIUBBOTTO NEW COCOON</t>
  </si>
  <si>
    <t>CF2042_E0809_R9462</t>
  </si>
  <si>
    <t>CF2042</t>
  </si>
  <si>
    <t>E0809</t>
  </si>
  <si>
    <t>R9462</t>
  </si>
  <si>
    <t>GIUBBOTTO NEW RIDER</t>
  </si>
  <si>
    <t>UF2049_D4735_77998</t>
  </si>
  <si>
    <t>UF2049</t>
  </si>
  <si>
    <t>GIUBBOTTO TRENDY</t>
  </si>
  <si>
    <t>UF2127_D4701_78304</t>
  </si>
  <si>
    <t>UF2127</t>
  </si>
  <si>
    <t>D4701</t>
  </si>
  <si>
    <t>GIUBBOTTO TS.NAVETTA</t>
  </si>
  <si>
    <t>TF2191_T3148_10604</t>
  </si>
  <si>
    <t>TF2191</t>
  </si>
  <si>
    <t>T3148</t>
  </si>
  <si>
    <t>GONNA DENIM MINI STRASS</t>
  </si>
  <si>
    <t>UF2068_D4391_78282</t>
  </si>
  <si>
    <t>UF2068</t>
  </si>
  <si>
    <t>GONNA JERSEY</t>
  </si>
  <si>
    <t>TF3B58_J6490_10604</t>
  </si>
  <si>
    <t>TF3B58</t>
  </si>
  <si>
    <t>76%VI 19%PA 5%EA</t>
  </si>
  <si>
    <t>GONNA LONGUETTE</t>
  </si>
  <si>
    <t>CF3145_E0624_22222</t>
  </si>
  <si>
    <t>CF3145</t>
  </si>
  <si>
    <t>E0624</t>
  </si>
  <si>
    <t>GONNA MAGLIA JACQUARD</t>
  </si>
  <si>
    <t>CF2171_MA95H_R9569</t>
  </si>
  <si>
    <t>CF2171</t>
  </si>
  <si>
    <t>MA95H</t>
  </si>
  <si>
    <t>R9569</t>
  </si>
  <si>
    <t>83%VI10%PLM5%PA2%EA</t>
  </si>
  <si>
    <t>GONNA MAGLIA MINI PROPFILI</t>
  </si>
  <si>
    <t>WF3015_MAG31_Q9700</t>
  </si>
  <si>
    <t>WF3015</t>
  </si>
  <si>
    <t>Q9700</t>
  </si>
  <si>
    <t>50VI21PL20PA4PC3WP2P</t>
  </si>
  <si>
    <t>GONNA TS</t>
  </si>
  <si>
    <t>MF3234_E0392_22222</t>
  </si>
  <si>
    <t>MF3234</t>
  </si>
  <si>
    <t>GONNA TS NAV</t>
  </si>
  <si>
    <t>MF3234_E0392_91757</t>
  </si>
  <si>
    <t>IMBOTTITO OVATT CORT</t>
  </si>
  <si>
    <t>TF2174_T8782_22222</t>
  </si>
  <si>
    <t>TF2174</t>
  </si>
  <si>
    <t>T8782</t>
  </si>
  <si>
    <t>MM</t>
  </si>
  <si>
    <t>100%PC</t>
  </si>
  <si>
    <t>TF2177_T3148_10604</t>
  </si>
  <si>
    <t>TF2177</t>
  </si>
  <si>
    <t>TF2183_T8782_22222</t>
  </si>
  <si>
    <t>TF2183</t>
  </si>
  <si>
    <t>IMBOTTITO OVATTA CORTO</t>
  </si>
  <si>
    <t>WF2087_T3173_30650</t>
  </si>
  <si>
    <t>WF2087</t>
  </si>
  <si>
    <t>T3173</t>
  </si>
  <si>
    <t>WF2087_T3173_72624</t>
  </si>
  <si>
    <t>IMBOTTITO OVATTA MEDIO</t>
  </si>
  <si>
    <t>WF2133_E0392_22222</t>
  </si>
  <si>
    <t>WF2133</t>
  </si>
  <si>
    <t>IMBOTTITO PIUMA</t>
  </si>
  <si>
    <t>TF3142_T3552_22222</t>
  </si>
  <si>
    <t>TF3142</t>
  </si>
  <si>
    <t>T3552</t>
  </si>
  <si>
    <t>IMBOTTITO PIUMA CORT</t>
  </si>
  <si>
    <t>TF2185_T4558_22222</t>
  </si>
  <si>
    <t>TF2185</t>
  </si>
  <si>
    <t>T4558</t>
  </si>
  <si>
    <t>IMBOTTITO PIUMA CORTO</t>
  </si>
  <si>
    <t>MF3440_T3130_22222</t>
  </si>
  <si>
    <t>MF3440</t>
  </si>
  <si>
    <t>T3130</t>
  </si>
  <si>
    <t>IMBOTTITO PIUMA LUNG</t>
  </si>
  <si>
    <t>O68065_T5908_22222</t>
  </si>
  <si>
    <t>O68065</t>
  </si>
  <si>
    <t>T5908</t>
  </si>
  <si>
    <t>IMBOTTITO PIUMA MEDI</t>
  </si>
  <si>
    <t>JF2132_T9442_22222</t>
  </si>
  <si>
    <t>JF2132</t>
  </si>
  <si>
    <t>JACKET</t>
  </si>
  <si>
    <t>YF1268_T5988_09239</t>
  </si>
  <si>
    <t>YF1268</t>
  </si>
  <si>
    <t>T5988</t>
  </si>
  <si>
    <t>'09239</t>
  </si>
  <si>
    <t>JOGGING</t>
  </si>
  <si>
    <t>5F2091_J6526_22222</t>
  </si>
  <si>
    <t>5F2091</t>
  </si>
  <si>
    <t>J6526</t>
  </si>
  <si>
    <t>MAGLIA APERTA M/L</t>
  </si>
  <si>
    <t>5F2005_MA49I_C3162</t>
  </si>
  <si>
    <t>5F2005</t>
  </si>
  <si>
    <t>C3162</t>
  </si>
  <si>
    <t>MF3434_MS49I_22222</t>
  </si>
  <si>
    <t>MF3434</t>
  </si>
  <si>
    <t>TF3050_MA55L_10604</t>
  </si>
  <si>
    <t>TF3050</t>
  </si>
  <si>
    <t>MA55L</t>
  </si>
  <si>
    <t>35%PA 35%PC 30%WO</t>
  </si>
  <si>
    <t>MAGLIA APERTA M/L 5X2 LUX</t>
  </si>
  <si>
    <t>CF2108_MA64J_Y9422</t>
  </si>
  <si>
    <t>CF2108</t>
  </si>
  <si>
    <t>MA64J</t>
  </si>
  <si>
    <t>70%VI 19%PL 11%PLM</t>
  </si>
  <si>
    <t>MAGLIA CHIUSA</t>
  </si>
  <si>
    <t>MF3141_MS49I_71320</t>
  </si>
  <si>
    <t>MF3141</t>
  </si>
  <si>
    <t>MAGLIA CHIUSA M/C</t>
  </si>
  <si>
    <t>WF2384_MA49I_R9416</t>
  </si>
  <si>
    <t>WF2384</t>
  </si>
  <si>
    <t>MAGLIA CHIUSA M/C CASTONI</t>
  </si>
  <si>
    <t>CF3024_MS49I_42307</t>
  </si>
  <si>
    <t>CF3024</t>
  </si>
  <si>
    <t>CF3025_MS49I_22222</t>
  </si>
  <si>
    <t>CF3025</t>
  </si>
  <si>
    <t>CF3025_MS49I_X0256</t>
  </si>
  <si>
    <t>X0256</t>
  </si>
  <si>
    <t>MAGLIA CHIUSA M/L</t>
  </si>
  <si>
    <t>8F2008_MA74M_10104</t>
  </si>
  <si>
    <t>8F2008</t>
  </si>
  <si>
    <t>MA74M</t>
  </si>
  <si>
    <t>MF3088_MS49I_22222</t>
  </si>
  <si>
    <t>MF3088</t>
  </si>
  <si>
    <t>MF3139_MS49I_22222</t>
  </si>
  <si>
    <t>MF3139</t>
  </si>
  <si>
    <t>OF1123_MA63N_00092</t>
  </si>
  <si>
    <t>OF1123</t>
  </si>
  <si>
    <t>MA63N</t>
  </si>
  <si>
    <t>'00092</t>
  </si>
  <si>
    <t>70%PC10%PA10%PL10%WO</t>
  </si>
  <si>
    <t>OXX003_MA04I_22222</t>
  </si>
  <si>
    <t>OXX003</t>
  </si>
  <si>
    <t>MA04I</t>
  </si>
  <si>
    <t>70%WO 30%WS</t>
  </si>
  <si>
    <t>TF2107_MA63M_22222</t>
  </si>
  <si>
    <t>TF2107</t>
  </si>
  <si>
    <t>MA63M</t>
  </si>
  <si>
    <t>52%VI 28%PL 20%PA</t>
  </si>
  <si>
    <t>TF3051_MA55L_22222</t>
  </si>
  <si>
    <t>TF3051</t>
  </si>
  <si>
    <t>TF3202_MS75L_04460</t>
  </si>
  <si>
    <t>TF3202</t>
  </si>
  <si>
    <t>MS75L</t>
  </si>
  <si>
    <t>'04460</t>
  </si>
  <si>
    <t>39%PA36%VI16%PL9%PLM</t>
  </si>
  <si>
    <t>TF3216_MA63M_B1177</t>
  </si>
  <si>
    <t>TF3216</t>
  </si>
  <si>
    <t>B1177</t>
  </si>
  <si>
    <t>WF2265_MA72L_10701</t>
  </si>
  <si>
    <t>WF2265</t>
  </si>
  <si>
    <t>MA72L</t>
  </si>
  <si>
    <t>55%WO 25%PA 20%CO</t>
  </si>
  <si>
    <t>YF1027_MAOOF_00158</t>
  </si>
  <si>
    <t>YF1027</t>
  </si>
  <si>
    <t>MAOOF</t>
  </si>
  <si>
    <t>'00158</t>
  </si>
  <si>
    <t>YXX051_MA04I_00070</t>
  </si>
  <si>
    <t>YXX051</t>
  </si>
  <si>
    <t>MAGLIA CHIUSA M/L ARRICCIO</t>
  </si>
  <si>
    <t>8F2020_MA62N_00003</t>
  </si>
  <si>
    <t>8F2020</t>
  </si>
  <si>
    <t>MA62N</t>
  </si>
  <si>
    <t>'00003</t>
  </si>
  <si>
    <t>52%VI28%PL20%PA</t>
  </si>
  <si>
    <t>MAGLIA CHIUSA M/L BODY LUX</t>
  </si>
  <si>
    <t>CF3170_MA80N_A4175</t>
  </si>
  <si>
    <t>CF3170</t>
  </si>
  <si>
    <t>MA80N</t>
  </si>
  <si>
    <t>A4175</t>
  </si>
  <si>
    <t>71%PL 29%PLM</t>
  </si>
  <si>
    <t>MAGLIA CHIUSA M/L COLLO ALTO</t>
  </si>
  <si>
    <t>JF3136_MA76O_00092</t>
  </si>
  <si>
    <t>JF3136</t>
  </si>
  <si>
    <t>MA76O</t>
  </si>
  <si>
    <t>MAGLIA CHIUSA M/L D/V</t>
  </si>
  <si>
    <t>CF2100_MS99E_X0256</t>
  </si>
  <si>
    <t>CF2100</t>
  </si>
  <si>
    <t>MAGLIA CHIUSA M/L DOLCEV</t>
  </si>
  <si>
    <t>CF2175_MS99E_10606</t>
  </si>
  <si>
    <t>CF2175</t>
  </si>
  <si>
    <t>MAGLIA CHIUSA M/L INCROCIO</t>
  </si>
  <si>
    <t>8F3028_MA07G_10701</t>
  </si>
  <si>
    <t>8F3028</t>
  </si>
  <si>
    <t>MA07G</t>
  </si>
  <si>
    <t>75%PC10%WO10%VI5%WP</t>
  </si>
  <si>
    <t>MAGLIA CHIUSA M/L LJ</t>
  </si>
  <si>
    <t>WF2470_MA72M_22222</t>
  </si>
  <si>
    <t>WF2470</t>
  </si>
  <si>
    <t>MA72M</t>
  </si>
  <si>
    <t>50%PC29%PA19%WO2%EA</t>
  </si>
  <si>
    <t>MAGLIA CHIUSA M/L RICAMO</t>
  </si>
  <si>
    <t>CF3384_MA97L_X0256</t>
  </si>
  <si>
    <t>CF3384</t>
  </si>
  <si>
    <t>MA97L</t>
  </si>
  <si>
    <t>65%WA 35%PA</t>
  </si>
  <si>
    <t>MAGLIA CHIUSA M/L RIGA</t>
  </si>
  <si>
    <t>WF2387_MA49I_R9421</t>
  </si>
  <si>
    <t>WF2387</t>
  </si>
  <si>
    <t>MAGLIA CHIUSA M3/4</t>
  </si>
  <si>
    <t>MF3089_MS49I_10701</t>
  </si>
  <si>
    <t>MF3089</t>
  </si>
  <si>
    <t>MAGLIA CHIUSA MAN. 3/4</t>
  </si>
  <si>
    <t>8F3039_MA72H_22222</t>
  </si>
  <si>
    <t>8F3039</t>
  </si>
  <si>
    <t>MA72H</t>
  </si>
  <si>
    <t>45VI37PC10PL5WO3WP</t>
  </si>
  <si>
    <t>MAGLIA CHIUSA ML</t>
  </si>
  <si>
    <t>MF3005_MA51I_10701</t>
  </si>
  <si>
    <t>MF3005</t>
  </si>
  <si>
    <t>MA51I</t>
  </si>
  <si>
    <t>MF3219_MS64J_04021</t>
  </si>
  <si>
    <t>MF3219</t>
  </si>
  <si>
    <t>MS64J</t>
  </si>
  <si>
    <t>'04021</t>
  </si>
  <si>
    <t>MF3222_MA95M_10701</t>
  </si>
  <si>
    <t>MF3222</t>
  </si>
  <si>
    <t>MA95M</t>
  </si>
  <si>
    <t>70%PC 30%WO</t>
  </si>
  <si>
    <t>MF3222_MA95M_22222</t>
  </si>
  <si>
    <t>MF3223_MA95M_93921</t>
  </si>
  <si>
    <t>MF3223</t>
  </si>
  <si>
    <t>MF3295_MS99E_22222</t>
  </si>
  <si>
    <t>MF3295</t>
  </si>
  <si>
    <t>MF3296_MS99E_22222</t>
  </si>
  <si>
    <t>MF3296</t>
  </si>
  <si>
    <t>MF3354_MS49I_10701</t>
  </si>
  <si>
    <t>MF3354</t>
  </si>
  <si>
    <t>MAGLIA CHIUSA S/M</t>
  </si>
  <si>
    <t>JF2071_MA605_00006</t>
  </si>
  <si>
    <t>JF2071</t>
  </si>
  <si>
    <t>MA605</t>
  </si>
  <si>
    <t>'00006</t>
  </si>
  <si>
    <t>70%VI20%PLM10%PA</t>
  </si>
  <si>
    <t>WF3122_MS49I_22222</t>
  </si>
  <si>
    <t>WF3122</t>
  </si>
  <si>
    <t>MAGLIA CHIUSA S/M BODY SGAMBAT</t>
  </si>
  <si>
    <t>JF2012_MA18F_09207</t>
  </si>
  <si>
    <t>JF2012</t>
  </si>
  <si>
    <t>MA18F</t>
  </si>
  <si>
    <t>'09207</t>
  </si>
  <si>
    <t>72%VI 28%PL</t>
  </si>
  <si>
    <t>JF2012_MA18F_22222</t>
  </si>
  <si>
    <t>JF2012_MR18F_22222</t>
  </si>
  <si>
    <t>MR18F</t>
  </si>
  <si>
    <t>MAGLIA CHIUSA S/M DOLCEVITA</t>
  </si>
  <si>
    <t>CF3041_MA51I_22222</t>
  </si>
  <si>
    <t>CF3041</t>
  </si>
  <si>
    <t>MAGLIA CHIUSA S/M PULL CROPPED</t>
  </si>
  <si>
    <t>WF2464_MA85F_A4116</t>
  </si>
  <si>
    <t>WF2464</t>
  </si>
  <si>
    <t>MA85F</t>
  </si>
  <si>
    <t>A4116</t>
  </si>
  <si>
    <t>42VI40PC9PL6WO3WP</t>
  </si>
  <si>
    <t>MAGLIA CHIUSA S/M TOP</t>
  </si>
  <si>
    <t>JF2133_MA18F_22222</t>
  </si>
  <si>
    <t>JF2133</t>
  </si>
  <si>
    <t>MAGLIA CHIUSA TOP S/M METALLIC</t>
  </si>
  <si>
    <t>WF3174_MA80N_A4119</t>
  </si>
  <si>
    <t>WF3174</t>
  </si>
  <si>
    <t>A4119</t>
  </si>
  <si>
    <t>MAGLIA M/L D/V</t>
  </si>
  <si>
    <t>CF2098_MS99E_R9471</t>
  </si>
  <si>
    <t>CF2098</t>
  </si>
  <si>
    <t>R9471</t>
  </si>
  <si>
    <t>MAGLIA M/L DVITA COLORLOGO</t>
  </si>
  <si>
    <t>WF3126_MA18F_10701</t>
  </si>
  <si>
    <t>WF3126</t>
  </si>
  <si>
    <t>WF3126_MA18F_22222</t>
  </si>
  <si>
    <t>MAGLIA ML</t>
  </si>
  <si>
    <t>CF3209_J4524_04787</t>
  </si>
  <si>
    <t>CF3209</t>
  </si>
  <si>
    <t>J4524</t>
  </si>
  <si>
    <t>'04787</t>
  </si>
  <si>
    <t>60%PL 30%PA 10%EA</t>
  </si>
  <si>
    <t>MF3296_MS99E_10701</t>
  </si>
  <si>
    <t>MF3304_MS012_22222</t>
  </si>
  <si>
    <t>MF3304</t>
  </si>
  <si>
    <t>MS012</t>
  </si>
  <si>
    <t>MF3355_MS49I_10701</t>
  </si>
  <si>
    <t>MF3355</t>
  </si>
  <si>
    <t>MF3391_MS49I_91757</t>
  </si>
  <si>
    <t>MF3391</t>
  </si>
  <si>
    <t>WF3008_MA947_10701</t>
  </si>
  <si>
    <t>WF3008</t>
  </si>
  <si>
    <t>MA947</t>
  </si>
  <si>
    <t>MAGLIA ML VNECK</t>
  </si>
  <si>
    <t>WF3023_MS49I_22222</t>
  </si>
  <si>
    <t>WF3023</t>
  </si>
  <si>
    <t>MAGLIA S/M VISCOSA</t>
  </si>
  <si>
    <t>WF3172_MS49I_10701</t>
  </si>
  <si>
    <t>WF3172</t>
  </si>
  <si>
    <t>WF3172_MS49I_81445</t>
  </si>
  <si>
    <t>WF3B72_MS49I_10701</t>
  </si>
  <si>
    <t>WF3B72</t>
  </si>
  <si>
    <t>MAGLIA ZIPPATA M/L</t>
  </si>
  <si>
    <t>TF3214_MA63M_B1177</t>
  </si>
  <si>
    <t>TF3214</t>
  </si>
  <si>
    <t>MAXI CARDIGAN LUNGO M/L</t>
  </si>
  <si>
    <t>TF2114_MA63M_C3116</t>
  </si>
  <si>
    <t>TF2114</t>
  </si>
  <si>
    <t>XXL</t>
  </si>
  <si>
    <t>MAXI CARDIGAN M/L</t>
  </si>
  <si>
    <t>TF3218_MA63M_C3312</t>
  </si>
  <si>
    <t>TF3218</t>
  </si>
  <si>
    <t>C3312</t>
  </si>
  <si>
    <t>MINI ABITO MAGLIA M/L LUX</t>
  </si>
  <si>
    <t>CF3189_MS32N_A4175</t>
  </si>
  <si>
    <t>CF3189</t>
  </si>
  <si>
    <t>MS32N</t>
  </si>
  <si>
    <t>64%VI14%PA14%PL8%PLM</t>
  </si>
  <si>
    <t>PANT DIVINE H.W.</t>
  </si>
  <si>
    <t>MF3266_T8191_91314</t>
  </si>
  <si>
    <t>PANT FLARE FILETTI H</t>
  </si>
  <si>
    <t>MF3275_T8191_22222</t>
  </si>
  <si>
    <t>MF3275</t>
  </si>
  <si>
    <t>PANT FLARE FILETTI H.</t>
  </si>
  <si>
    <t>MF3275_T8191_20304</t>
  </si>
  <si>
    <t>PANT FUSEAUX</t>
  </si>
  <si>
    <t>MF3267_J4051_22222</t>
  </si>
  <si>
    <t>MF3267</t>
  </si>
  <si>
    <t>J4051</t>
  </si>
  <si>
    <t>64%PL 31%VI 5%EA</t>
  </si>
  <si>
    <t>PANT LUNGP SPALM</t>
  </si>
  <si>
    <t>WF3045_E0392_22222</t>
  </si>
  <si>
    <t>WF3045</t>
  </si>
  <si>
    <t>PANT MIX CHIC</t>
  </si>
  <si>
    <t>MF3112_T7896_22222</t>
  </si>
  <si>
    <t>MF3112</t>
  </si>
  <si>
    <t>PANT PRINCESS H.W.</t>
  </si>
  <si>
    <t>MF3189_E0860_S9437</t>
  </si>
  <si>
    <t>MF3189</t>
  </si>
  <si>
    <t>E0860</t>
  </si>
  <si>
    <t>S9437</t>
  </si>
  <si>
    <t>68%CO 29%PL 3%EA</t>
  </si>
  <si>
    <t>MF3189_T4590_20304</t>
  </si>
  <si>
    <t>PANT SKINNY ZIP REG.</t>
  </si>
  <si>
    <t>MF3159_E0860_22222</t>
  </si>
  <si>
    <t>MF3159</t>
  </si>
  <si>
    <t>PANT TP LUNGO</t>
  </si>
  <si>
    <t>MF3192_T3661_10701</t>
  </si>
  <si>
    <t>MF3192</t>
  </si>
  <si>
    <t>T3661</t>
  </si>
  <si>
    <t>82%PL 17%VI 1%EA</t>
  </si>
  <si>
    <t>PANT. H.W.</t>
  </si>
  <si>
    <t>CF3030_E0624_22222</t>
  </si>
  <si>
    <t>CF3030</t>
  </si>
  <si>
    <t>CF3030_E0624_X0507</t>
  </si>
  <si>
    <t>X0507</t>
  </si>
  <si>
    <t>PANT. PALACE</t>
  </si>
  <si>
    <t>CF2070_T3189_22222</t>
  </si>
  <si>
    <t>CF2070</t>
  </si>
  <si>
    <t>T3189</t>
  </si>
  <si>
    <t>CF3157_TS531_W9483</t>
  </si>
  <si>
    <t>CF3157</t>
  </si>
  <si>
    <t>TS531</t>
  </si>
  <si>
    <t>W9483</t>
  </si>
  <si>
    <t>PANT. SHORT SPALMATO</t>
  </si>
  <si>
    <t>WF3A41_E0392_71320</t>
  </si>
  <si>
    <t>WF3A41</t>
  </si>
  <si>
    <t>PANT. SKINNY</t>
  </si>
  <si>
    <t>YF1110_D3171_77602</t>
  </si>
  <si>
    <t>YF1110</t>
  </si>
  <si>
    <t>D3171</t>
  </si>
  <si>
    <t>98%CO-2%EL</t>
  </si>
  <si>
    <t>PANT. VELLUTO+PAIL</t>
  </si>
  <si>
    <t>MF3254_J4591_22222</t>
  </si>
  <si>
    <t>MF3254</t>
  </si>
  <si>
    <t>J4591</t>
  </si>
  <si>
    <t>PANT.AUTHENTIC BOOT CUT H.W.</t>
  </si>
  <si>
    <t>UF2129_D4615_78372</t>
  </si>
  <si>
    <t>UF2129</t>
  </si>
  <si>
    <t>PANT.AUTHENTIC SLIM ANKLE R.W.</t>
  </si>
  <si>
    <t>UF2130_D4615_78368</t>
  </si>
  <si>
    <t>UF2130</t>
  </si>
  <si>
    <t>UF2130_D4615_78372</t>
  </si>
  <si>
    <t>PANT.AUTHENTIC STRAIGHT H.W.</t>
  </si>
  <si>
    <t>UF2115_D4615_78368</t>
  </si>
  <si>
    <t>UF2115</t>
  </si>
  <si>
    <t>PANT.BAGGY TEXAS</t>
  </si>
  <si>
    <t>UF2075_D4623_87309</t>
  </si>
  <si>
    <t>UF2075</t>
  </si>
  <si>
    <t>D4623</t>
  </si>
  <si>
    <t>PANT.BEAT POCKETS ZIP H.W.</t>
  </si>
  <si>
    <t>UF2054_D4199_77865</t>
  </si>
  <si>
    <t>UF2054</t>
  </si>
  <si>
    <t>PANT.BERMUDA H.W.</t>
  </si>
  <si>
    <t>UF2137_D4418_88211</t>
  </si>
  <si>
    <t>UF2137</t>
  </si>
  <si>
    <t>D4418</t>
  </si>
  <si>
    <t>PANT.BOY STRAIGH.RW</t>
  </si>
  <si>
    <t>UF2151_DS015_87334</t>
  </si>
  <si>
    <t>UF2151</t>
  </si>
  <si>
    <t>PANT.CARGO STRAIGHT H.W.</t>
  </si>
  <si>
    <t>MF3C59_T4416_10701</t>
  </si>
  <si>
    <t>MF3C59</t>
  </si>
  <si>
    <t>T4416</t>
  </si>
  <si>
    <t>PANT.CARGO TASCONI</t>
  </si>
  <si>
    <t>MF3B88_E0860_10701</t>
  </si>
  <si>
    <t>MF3B88</t>
  </si>
  <si>
    <t>PANT.CHINO DIAMOND R</t>
  </si>
  <si>
    <t>MF3118_J9189_22222</t>
  </si>
  <si>
    <t>MF3118</t>
  </si>
  <si>
    <t>PANT.CHINO PIEGHE H.W.</t>
  </si>
  <si>
    <t>WF2228_T4224_22222</t>
  </si>
  <si>
    <t>WF2228</t>
  </si>
  <si>
    <t>PANT.CIGARETTE FIT</t>
  </si>
  <si>
    <t>CF3054_J1857_X0506</t>
  </si>
  <si>
    <t>CF3054</t>
  </si>
  <si>
    <t>X0506</t>
  </si>
  <si>
    <t>PANT.ECOPELLE</t>
  </si>
  <si>
    <t>WF1567_E0392_22222</t>
  </si>
  <si>
    <t>WF1567</t>
  </si>
  <si>
    <t>PANT.FELPA</t>
  </si>
  <si>
    <t>TF2015_F0778_22222</t>
  </si>
  <si>
    <t>TF2015</t>
  </si>
  <si>
    <t>F0778</t>
  </si>
  <si>
    <t>67%PA 33%CO</t>
  </si>
  <si>
    <t>TF2045_F0903_22222</t>
  </si>
  <si>
    <t>TF2045</t>
  </si>
  <si>
    <t>F0903</t>
  </si>
  <si>
    <t>66%CO 32%PL 2%EA</t>
  </si>
  <si>
    <t>TF3034_F0778_10604</t>
  </si>
  <si>
    <t>TF3034</t>
  </si>
  <si>
    <t>TF3076_FS576_10604</t>
  </si>
  <si>
    <t>TF3076</t>
  </si>
  <si>
    <t>FS576</t>
  </si>
  <si>
    <t>TF3076_FS576_22222</t>
  </si>
  <si>
    <t>TF3077_J4537_00721</t>
  </si>
  <si>
    <t>TF3077</t>
  </si>
  <si>
    <t>J4537</t>
  </si>
  <si>
    <t>'00721</t>
  </si>
  <si>
    <t>75%VI13%PL8%ME4%EA</t>
  </si>
  <si>
    <t>TF3220_FS576_22222</t>
  </si>
  <si>
    <t>TF3220</t>
  </si>
  <si>
    <t>TF3263_F0903_22222</t>
  </si>
  <si>
    <t>TF3263</t>
  </si>
  <si>
    <t>88%CO-10%PL-2%EA</t>
  </si>
  <si>
    <t>TF3A70_F0702_10604</t>
  </si>
  <si>
    <t>TF3A70</t>
  </si>
  <si>
    <t>PANT.FELPA LUNGO</t>
  </si>
  <si>
    <t>TF2046_F0903_22222</t>
  </si>
  <si>
    <t>TF2046</t>
  </si>
  <si>
    <t>PANT.FLARE H.W.</t>
  </si>
  <si>
    <t>UF2070_D4735_77998</t>
  </si>
  <si>
    <t>UF2070</t>
  </si>
  <si>
    <t>PANT.FLARE SMOOTH</t>
  </si>
  <si>
    <t>UF2097_D3092_77000</t>
  </si>
  <si>
    <t>UF2097</t>
  </si>
  <si>
    <t>D3092</t>
  </si>
  <si>
    <t>76%CO 22%PL 2%EA</t>
  </si>
  <si>
    <t>PANT.FUSEAUX H.W.</t>
  </si>
  <si>
    <t>WF2203_J4044_22222</t>
  </si>
  <si>
    <t>WF2203</t>
  </si>
  <si>
    <t>PANT.GLAM NERVATURE H.W.</t>
  </si>
  <si>
    <t>UF2052_D4742_10701</t>
  </si>
  <si>
    <t>UF2052</t>
  </si>
  <si>
    <t>D4742</t>
  </si>
  <si>
    <t>89%CO 6%PL 5%EA</t>
  </si>
  <si>
    <t>PANT.H.W.</t>
  </si>
  <si>
    <t>CF3055_J1857_2222P</t>
  </si>
  <si>
    <t>CF3055</t>
  </si>
  <si>
    <t>2222P</t>
  </si>
  <si>
    <t>PANT.HOLLY STRAIGHT H.W.</t>
  </si>
  <si>
    <t>UF3079_D4756_10701</t>
  </si>
  <si>
    <t>UF3079</t>
  </si>
  <si>
    <t>D4756</t>
  </si>
  <si>
    <t>PANT.JERSEY</t>
  </si>
  <si>
    <t>TF2037_J6182_22222</t>
  </si>
  <si>
    <t>TF2037</t>
  </si>
  <si>
    <t>TF2133_J6182_C3112</t>
  </si>
  <si>
    <t>TF2133</t>
  </si>
  <si>
    <t>C3112</t>
  </si>
  <si>
    <t>TF3189_J6182_C3116</t>
  </si>
  <si>
    <t>TF3189</t>
  </si>
  <si>
    <t>TF3272_J6182_22222</t>
  </si>
  <si>
    <t>TF3272</t>
  </si>
  <si>
    <t>PANT.JERSEY LUNGO</t>
  </si>
  <si>
    <t>5F2115_J6530_22222</t>
  </si>
  <si>
    <t>5F2115</t>
  </si>
  <si>
    <t>J6530</t>
  </si>
  <si>
    <t>92%VI 08%EA</t>
  </si>
  <si>
    <t>JF2112_J6677_00532</t>
  </si>
  <si>
    <t>JF2112</t>
  </si>
  <si>
    <t>J6677</t>
  </si>
  <si>
    <t>'00532</t>
  </si>
  <si>
    <t>TF1215_J6248_22222</t>
  </si>
  <si>
    <t>TF1215</t>
  </si>
  <si>
    <t>J6248</t>
  </si>
  <si>
    <t>PANT.MAGLIA LUNGO</t>
  </si>
  <si>
    <t>TF2116_MA63M_C3114</t>
  </si>
  <si>
    <t>TF2116</t>
  </si>
  <si>
    <t>C3114</t>
  </si>
  <si>
    <t>PANT.MIX CHIC H.W.</t>
  </si>
  <si>
    <t>MF3B12_T7896_22222</t>
  </si>
  <si>
    <t>MF3B12</t>
  </si>
  <si>
    <t>PANT.MIX DENIM</t>
  </si>
  <si>
    <t>UF3135_D4532_88000</t>
  </si>
  <si>
    <t>UF3135</t>
  </si>
  <si>
    <t>PANT.MODERN CUTE H.W</t>
  </si>
  <si>
    <t>UF2136_D4418_88211</t>
  </si>
  <si>
    <t>UF2136</t>
  </si>
  <si>
    <t>PANT.NEW FLARE H.W.</t>
  </si>
  <si>
    <t>WF2459_T8191_X0397</t>
  </si>
  <si>
    <t>WF2459</t>
  </si>
  <si>
    <t>PANT.PALACE</t>
  </si>
  <si>
    <t>MF3263_T7144_22222</t>
  </si>
  <si>
    <t>MF3263</t>
  </si>
  <si>
    <t>T7144</t>
  </si>
  <si>
    <t>66%CO 30%PL 4%EA</t>
  </si>
  <si>
    <t>PANT.PARFAIT H.W.</t>
  </si>
  <si>
    <t>WF2364_T8191_22222</t>
  </si>
  <si>
    <t>WF2364</t>
  </si>
  <si>
    <t>WF2364_T8191_71320</t>
  </si>
  <si>
    <t>PANT.SPALMATO</t>
  </si>
  <si>
    <t>MF3255_E0392_22222</t>
  </si>
  <si>
    <t>MF3255</t>
  </si>
  <si>
    <t>TF3275_E0392_22222</t>
  </si>
  <si>
    <t>TF3275</t>
  </si>
  <si>
    <t>WF2025_E0392_X0430</t>
  </si>
  <si>
    <t>WF2025</t>
  </si>
  <si>
    <t>X0430</t>
  </si>
  <si>
    <t>WF2118_E0392_22222</t>
  </si>
  <si>
    <t>WF2118</t>
  </si>
  <si>
    <t>PANT.SPLIT H.W.</t>
  </si>
  <si>
    <t>MF3100_J9189_22222</t>
  </si>
  <si>
    <t>MF3100</t>
  </si>
  <si>
    <t>PANT.STRAIGHT FIT HW</t>
  </si>
  <si>
    <t>UF3019_D4488_78512</t>
  </si>
  <si>
    <t>UF3019</t>
  </si>
  <si>
    <t>PANT.TROMBETTA</t>
  </si>
  <si>
    <t>CF2330_D4448_10606</t>
  </si>
  <si>
    <t>CF2330</t>
  </si>
  <si>
    <t>PANT.TS LUNGO</t>
  </si>
  <si>
    <t>5F2080_T2449_R9523</t>
  </si>
  <si>
    <t>5F2080</t>
  </si>
  <si>
    <t>5F2080_T2449_R9525</t>
  </si>
  <si>
    <t>PANT.TS LUNGO SPALM</t>
  </si>
  <si>
    <t>WF3043_E0392_22222</t>
  </si>
  <si>
    <t>WF3043</t>
  </si>
  <si>
    <t>PANT.TS NAV</t>
  </si>
  <si>
    <t>TF3268_TS423_22222</t>
  </si>
  <si>
    <t>TF3268</t>
  </si>
  <si>
    <t>PANT.TS NAV.</t>
  </si>
  <si>
    <t>TF3C66_TS423_Q9483</t>
  </si>
  <si>
    <t>TF3C66</t>
  </si>
  <si>
    <t>Q9483</t>
  </si>
  <si>
    <t>PANT.TS NAVETTA</t>
  </si>
  <si>
    <t>TF3C81_T3599_Q9475</t>
  </si>
  <si>
    <t>TF3C81</t>
  </si>
  <si>
    <t>PANT.TS PPT LUNGO</t>
  </si>
  <si>
    <t>5F3A99_T3650_22222</t>
  </si>
  <si>
    <t>5F3A99</t>
  </si>
  <si>
    <t>T3650</t>
  </si>
  <si>
    <t>PANT.TS SPALMATO</t>
  </si>
  <si>
    <t>MF3039_E0624_22222</t>
  </si>
  <si>
    <t>MF3039</t>
  </si>
  <si>
    <t>MF3437_E0624_22222</t>
  </si>
  <si>
    <t>MF3437</t>
  </si>
  <si>
    <t>PANT.TS TPOTF LUNGO</t>
  </si>
  <si>
    <t>JF3116_T8254_X0527</t>
  </si>
  <si>
    <t>JF3116</t>
  </si>
  <si>
    <t>T8254</t>
  </si>
  <si>
    <t>YF1445_T3087_00034</t>
  </si>
  <si>
    <t>YF1445</t>
  </si>
  <si>
    <t>T3087</t>
  </si>
  <si>
    <t>'00034</t>
  </si>
  <si>
    <t>PANT.TS TPOTF SHORT</t>
  </si>
  <si>
    <t>JF3095_T3779_22222</t>
  </si>
  <si>
    <t>JF3095</t>
  </si>
  <si>
    <t>T3779</t>
  </si>
  <si>
    <t>PANT.VELLUTO CHINO BELT H.W.</t>
  </si>
  <si>
    <t>WF2536_T4238_10701</t>
  </si>
  <si>
    <t>WF2536</t>
  </si>
  <si>
    <t>T4238</t>
  </si>
  <si>
    <t>90%PL 8%PA 2%EA</t>
  </si>
  <si>
    <t>PANT.VENT H.W.</t>
  </si>
  <si>
    <t>UF2059_D4506_77680</t>
  </si>
  <si>
    <t>UF2059</t>
  </si>
  <si>
    <t>D4506</t>
  </si>
  <si>
    <t>PANT.WIDE FIT</t>
  </si>
  <si>
    <t>CF3195_J1857_2222S</t>
  </si>
  <si>
    <t>CF3195</t>
  </si>
  <si>
    <t>2222S</t>
  </si>
  <si>
    <t>PANT.ZAMPA BRAID H.W.</t>
  </si>
  <si>
    <t>UF3124_T3546_10701</t>
  </si>
  <si>
    <t>UF3124</t>
  </si>
  <si>
    <t>PANTALONE PALAZZO</t>
  </si>
  <si>
    <t>JF3113_T8254_22222</t>
  </si>
  <si>
    <t>JF3113</t>
  </si>
  <si>
    <t>PANTALONE SKIN FIT</t>
  </si>
  <si>
    <t>CF2163_J1857_2222N</t>
  </si>
  <si>
    <t>CF2163</t>
  </si>
  <si>
    <t>2222N</t>
  </si>
  <si>
    <t>PANTALONE SKINNY</t>
  </si>
  <si>
    <t>CF1209_J1857_22222</t>
  </si>
  <si>
    <t>CF1209</t>
  </si>
  <si>
    <t>PANTS</t>
  </si>
  <si>
    <t>YF1101_T6468_03645</t>
  </si>
  <si>
    <t>YF1101</t>
  </si>
  <si>
    <t>T6468</t>
  </si>
  <si>
    <t>'03645</t>
  </si>
  <si>
    <t>YF1102_T9042_00178</t>
  </si>
  <si>
    <t>YF1102</t>
  </si>
  <si>
    <t>T9042</t>
  </si>
  <si>
    <t>64%CO 34%PL 2%EA</t>
  </si>
  <si>
    <t>YF1102_T9042_22222</t>
  </si>
  <si>
    <t>PARKA</t>
  </si>
  <si>
    <t>UF2080_D4622_87308</t>
  </si>
  <si>
    <t>UF2080</t>
  </si>
  <si>
    <t>PERIZOMA</t>
  </si>
  <si>
    <t>5F2102_J6517_11110</t>
  </si>
  <si>
    <t>5F2102</t>
  </si>
  <si>
    <t>J6517</t>
  </si>
  <si>
    <t>UA</t>
  </si>
  <si>
    <t>89%PA 11%EA</t>
  </si>
  <si>
    <t>5F2102_J6517_22222</t>
  </si>
  <si>
    <t>5F2140_J6511_22222</t>
  </si>
  <si>
    <t>5F2140</t>
  </si>
  <si>
    <t>PULLOVER M/L ST PIZZO</t>
  </si>
  <si>
    <t>5F3087_MS49I_Q9737</t>
  </si>
  <si>
    <t>5F3087</t>
  </si>
  <si>
    <t>Q9737</t>
  </si>
  <si>
    <t>PUSH UP</t>
  </si>
  <si>
    <t>5F1042_J6111_S9023</t>
  </si>
  <si>
    <t>5F1042</t>
  </si>
  <si>
    <t>S9023</t>
  </si>
  <si>
    <t>5F2026_J6511_22222</t>
  </si>
  <si>
    <t>5F2026</t>
  </si>
  <si>
    <t>5F2026_J6511_X0456</t>
  </si>
  <si>
    <t>5F2039_J6536_R9523</t>
  </si>
  <si>
    <t>5F2039</t>
  </si>
  <si>
    <t>5F2039_J6536_R9524</t>
  </si>
  <si>
    <t>PUSH_UP</t>
  </si>
  <si>
    <t>5F2098_J6517_11110</t>
  </si>
  <si>
    <t>5F2098</t>
  </si>
  <si>
    <t>5F2098_J6517_22222</t>
  </si>
  <si>
    <t>SCARF/SHAWL</t>
  </si>
  <si>
    <t>YF1211_T5652_00120</t>
  </si>
  <si>
    <t>YF1211</t>
  </si>
  <si>
    <t>T5652</t>
  </si>
  <si>
    <t>'00120</t>
  </si>
  <si>
    <t>YF1211_T5652_53817</t>
  </si>
  <si>
    <t>YF1232_T5741_00009</t>
  </si>
  <si>
    <t>YF1232</t>
  </si>
  <si>
    <t>T5741</t>
  </si>
  <si>
    <t>SCIAR./SCIAL.JERSEY</t>
  </si>
  <si>
    <t>YF1266_J4514_Y9548</t>
  </si>
  <si>
    <t>YF1266</t>
  </si>
  <si>
    <t>J4514</t>
  </si>
  <si>
    <t>Y9548</t>
  </si>
  <si>
    <t>55%PL 45%ME</t>
  </si>
  <si>
    <t>SLIP</t>
  </si>
  <si>
    <t>5F2044_J6536_R9523</t>
  </si>
  <si>
    <t>5F2044</t>
  </si>
  <si>
    <t>5F2044_J6536_R9524</t>
  </si>
  <si>
    <t>5F2101_J6517_11110</t>
  </si>
  <si>
    <t>5F2101</t>
  </si>
  <si>
    <t>5F2101_J6517_22222</t>
  </si>
  <si>
    <t>5F2103_J6517_11110</t>
  </si>
  <si>
    <t>5F2103</t>
  </si>
  <si>
    <t>5F2103_J6517_22222</t>
  </si>
  <si>
    <t>SLIP MAGL.D.S/A</t>
  </si>
  <si>
    <t>5F2027_J6511_X0456</t>
  </si>
  <si>
    <t>5F2027</t>
  </si>
  <si>
    <t>5F2027_J6511_X0457</t>
  </si>
  <si>
    <t>SOTTOVESTE</t>
  </si>
  <si>
    <t>5F2019_T4683_R9523</t>
  </si>
  <si>
    <t>5F2019</t>
  </si>
  <si>
    <t>T4683</t>
  </si>
  <si>
    <t>5F2074_T4683_R9527</t>
  </si>
  <si>
    <t>5F2074</t>
  </si>
  <si>
    <t>R9527</t>
  </si>
  <si>
    <t>SWEATER</t>
  </si>
  <si>
    <t>YF1031_MA62N_00009</t>
  </si>
  <si>
    <t>YF1031</t>
  </si>
  <si>
    <t>90%PL 10%EA</t>
  </si>
  <si>
    <t>TOP ARRICCIATO</t>
  </si>
  <si>
    <t>CF3B54_T2525_20304</t>
  </si>
  <si>
    <t>CF3B54</t>
  </si>
  <si>
    <t>T2525</t>
  </si>
  <si>
    <t>82%AC 18%SE</t>
  </si>
  <si>
    <t>TOP CORSET DENIM</t>
  </si>
  <si>
    <t>UF3153_D3092_77000</t>
  </si>
  <si>
    <t>UF3153</t>
  </si>
  <si>
    <t>TOP LINGERIE</t>
  </si>
  <si>
    <t>CF3318_T3560_X0503</t>
  </si>
  <si>
    <t>CF3318</t>
  </si>
  <si>
    <t>T3560</t>
  </si>
  <si>
    <t>X0503</t>
  </si>
  <si>
    <t>JF2034_T3189_72031</t>
  </si>
  <si>
    <t>JF2034</t>
  </si>
  <si>
    <t>JF2034_T3189_91763</t>
  </si>
  <si>
    <t>TOP PLASTRON</t>
  </si>
  <si>
    <t>CF2154_T2489_22222</t>
  </si>
  <si>
    <t>CF2154</t>
  </si>
  <si>
    <t>T2489</t>
  </si>
  <si>
    <t>76%AC 24%SE</t>
  </si>
  <si>
    <t>TOP TS NAV ST ALL</t>
  </si>
  <si>
    <t>5F2020_T4683_R9523</t>
  </si>
  <si>
    <t>5F2020</t>
  </si>
  <si>
    <t>5F2049_T4683_R9524</t>
  </si>
  <si>
    <t>5F2049</t>
  </si>
  <si>
    <t>5F2073_T4683_R9527</t>
  </si>
  <si>
    <t>5F2073</t>
  </si>
  <si>
    <t>5F3A11_T3247_Q9755</t>
  </si>
  <si>
    <t>5F3A11</t>
  </si>
  <si>
    <t>T3247</t>
  </si>
  <si>
    <t>Q9755</t>
  </si>
  <si>
    <t>TOP TS NAV ST ASLL</t>
  </si>
  <si>
    <t>5F2049_T4683_R9526</t>
  </si>
  <si>
    <t>R9526</t>
  </si>
  <si>
    <t>TOP TS NAV T.UNITA</t>
  </si>
  <si>
    <t>JF1006_T3093_22222</t>
  </si>
  <si>
    <t>JF1006</t>
  </si>
  <si>
    <t>JF1006_T3093_60230</t>
  </si>
  <si>
    <t>JF1006_T3093_X0348</t>
  </si>
  <si>
    <t>X0348</t>
  </si>
  <si>
    <t>JF3073_T3706_00192</t>
  </si>
  <si>
    <t>JF3073</t>
  </si>
  <si>
    <t>T3706</t>
  </si>
  <si>
    <t>'00192</t>
  </si>
  <si>
    <t>TOP/TANK TOP</t>
  </si>
  <si>
    <t>YF1155_T0017_00021</t>
  </si>
  <si>
    <t>YF1155</t>
  </si>
  <si>
    <t>T0017</t>
  </si>
  <si>
    <t>'00021</t>
  </si>
  <si>
    <t>YF1155_T0017_80135</t>
  </si>
  <si>
    <t>YF1162_T8490_00009</t>
  </si>
  <si>
    <t>YF1162</t>
  </si>
  <si>
    <t>YF1202_T3482_00315</t>
  </si>
  <si>
    <t>YF1202</t>
  </si>
  <si>
    <t>T3482</t>
  </si>
  <si>
    <t>'00315</t>
  </si>
  <si>
    <t>YF1234_T1147_00945</t>
  </si>
  <si>
    <t>YF1234</t>
  </si>
  <si>
    <t>T1147</t>
  </si>
  <si>
    <t>'00945</t>
  </si>
  <si>
    <t>YF1235_T1147_00945</t>
  </si>
  <si>
    <t>YF1235</t>
  </si>
  <si>
    <t>YF1240_T8720_00283</t>
  </si>
  <si>
    <t>YF1240</t>
  </si>
  <si>
    <t>T8720</t>
  </si>
  <si>
    <t>'00283</t>
  </si>
  <si>
    <t>YF1240_T8720_01083</t>
  </si>
  <si>
    <t>'01083</t>
  </si>
  <si>
    <t>TRIANGOLO</t>
  </si>
  <si>
    <t>5F2029_J6511_22222</t>
  </si>
  <si>
    <t>5F2029</t>
  </si>
  <si>
    <t>5F2029_J6511_X0456</t>
  </si>
  <si>
    <t>5F2029_J6511_X0457</t>
  </si>
  <si>
    <t>5F2043_J6536_R9523</t>
  </si>
  <si>
    <t>5F2043</t>
  </si>
  <si>
    <t>5F2043_J6536_R9524</t>
  </si>
  <si>
    <t>5F2043_J6536_R9525</t>
  </si>
  <si>
    <t>5F2099_J6517_11110</t>
  </si>
  <si>
    <t>5F2099</t>
  </si>
  <si>
    <t>5F2099_J6517_22222</t>
  </si>
  <si>
    <t>5F2100_J6517_22222</t>
  </si>
  <si>
    <t>5F2100</t>
  </si>
  <si>
    <t>T-SHIRT M/C</t>
  </si>
  <si>
    <t>TF2240_J0088_R9364</t>
  </si>
  <si>
    <t>TF2240</t>
  </si>
  <si>
    <t>J0088</t>
  </si>
  <si>
    <t>R9364</t>
  </si>
  <si>
    <t>TF3085_J0088_10604</t>
  </si>
  <si>
    <t>TF3085</t>
  </si>
  <si>
    <t>TF3282_J0088_W9415</t>
  </si>
  <si>
    <t>TF3282</t>
  </si>
  <si>
    <t>W9415</t>
  </si>
  <si>
    <t>TF3296_J0088_10604</t>
  </si>
  <si>
    <t>TF3296</t>
  </si>
  <si>
    <t>T-SHIRT M/L</t>
  </si>
  <si>
    <t>TF3088_JS923_22222</t>
  </si>
  <si>
    <t>TF3088</t>
  </si>
  <si>
    <t>JS923</t>
  </si>
  <si>
    <t>TF3285_J0088_09742</t>
  </si>
  <si>
    <t>TF3285</t>
  </si>
  <si>
    <t>'09742</t>
  </si>
  <si>
    <t>TF3287_J6040_R9290</t>
  </si>
  <si>
    <t>TF3287</t>
  </si>
  <si>
    <t>J6040</t>
  </si>
  <si>
    <t>R9290</t>
  </si>
  <si>
    <t>T-SHIRT MODA M/C</t>
  </si>
  <si>
    <t>MF3D50_J6308_Q9846</t>
  </si>
  <si>
    <t>MF3D50</t>
  </si>
  <si>
    <t>Q9846</t>
  </si>
  <si>
    <t>OF1178_J0250_03A15</t>
  </si>
  <si>
    <t>OF1178</t>
  </si>
  <si>
    <t>J0250</t>
  </si>
  <si>
    <t>03A15</t>
  </si>
  <si>
    <t>93%CO 07%EA</t>
  </si>
  <si>
    <t>WF3078_J5923_Q9611</t>
  </si>
  <si>
    <t>WF3078</t>
  </si>
  <si>
    <t>J5923</t>
  </si>
  <si>
    <t>Q9611</t>
  </si>
  <si>
    <t>T-SHIRT MODA M/L DOLCEVITA</t>
  </si>
  <si>
    <t>WF2253_J6500_R9415</t>
  </si>
  <si>
    <t>WF2253</t>
  </si>
  <si>
    <t>J6500</t>
  </si>
  <si>
    <t>93%PL 7%EA</t>
  </si>
  <si>
    <t>TUNICA</t>
  </si>
  <si>
    <t>MF3185_T0414_10701</t>
  </si>
  <si>
    <t>MF3185</t>
  </si>
  <si>
    <t>T0414</t>
  </si>
  <si>
    <t>TUNICA C/FIOCCO</t>
  </si>
  <si>
    <t>CF3099_TS353_X0256</t>
  </si>
  <si>
    <t>CF3099</t>
  </si>
  <si>
    <t>MF3422_T0414_22222</t>
  </si>
  <si>
    <t>MF3422</t>
  </si>
  <si>
    <t>MF3422_T0414_91718</t>
  </si>
  <si>
    <t>TUNICA MANICA KIMONO</t>
  </si>
  <si>
    <t>CF3A89_T2526_X0256</t>
  </si>
  <si>
    <t>CF3A89</t>
  </si>
  <si>
    <t>T2526</t>
  </si>
  <si>
    <t>87%AC 13%SE</t>
  </si>
  <si>
    <t>TUNICA MANICA LUNGA</t>
  </si>
  <si>
    <t>CF3186_T3560_20304</t>
  </si>
  <si>
    <t>CF3186</t>
  </si>
  <si>
    <t>CF3186_T3560_51315</t>
  </si>
  <si>
    <t>CF3186_T3560_X0503</t>
  </si>
  <si>
    <t>TUNICA TS NAV T.UNIT</t>
  </si>
  <si>
    <t>JF1008_T3093_83218</t>
  </si>
  <si>
    <t>JF1008</t>
  </si>
  <si>
    <t>TUTA MAGLIA</t>
  </si>
  <si>
    <t>TF3129_MS49I_22222</t>
  </si>
  <si>
    <t>TF3129</t>
  </si>
  <si>
    <t>TUTA PANTALONE</t>
  </si>
  <si>
    <t>TF2200_F0090_95226</t>
  </si>
  <si>
    <t>TF2200</t>
  </si>
  <si>
    <t>F0090</t>
  </si>
  <si>
    <t>95%CO 5%EA</t>
  </si>
  <si>
    <t>RTL Unitario</t>
  </si>
  <si>
    <t>TOTAL RETAIL</t>
  </si>
  <si>
    <t>WHL</t>
  </si>
  <si>
    <t>TOTAL 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</si>
</sst>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165" fontId="0" fillId="0" borderId="0" xfId="0" applyNumberFormat="1"/>
    <xf numFmtId="0" fontId="1" fillId="2" borderId="0" xfId="0" applyFont="1" applyFill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80"/>
  <sheetViews>
    <sheetView tabSelected="1" topLeftCell="B1" workbookViewId="0">
      <selection activeCell="R10" sqref="R10"/>
    </sheetView>
  </sheetViews>
  <sheetFormatPr defaultRowHeight="15" x14ac:dyDescent="0.25"/>
  <cols>
    <col min="1" max="1" width="34.28515625" bestFit="1" customWidth="1"/>
    <col min="2" max="2" width="22" bestFit="1" customWidth="1"/>
    <col min="3" max="3" width="9.5703125" bestFit="1" customWidth="1"/>
    <col min="4" max="4" width="8.7109375" bestFit="1" customWidth="1"/>
    <col min="5" max="5" width="8" bestFit="1" customWidth="1"/>
    <col min="6" max="6" width="7.28515625" bestFit="1" customWidth="1"/>
    <col min="7" max="7" width="14.140625" bestFit="1" customWidth="1"/>
    <col min="8" max="8" width="8.7109375" bestFit="1" customWidth="1"/>
    <col min="9" max="9" width="25.85546875" bestFit="1" customWidth="1"/>
    <col min="10" max="10" width="9.42578125" bestFit="1" customWidth="1"/>
    <col min="12" max="12" width="11.42578125" bestFit="1" customWidth="1"/>
    <col min="14" max="14" width="10.7109375" bestFit="1" customWidth="1"/>
  </cols>
  <sheetData>
    <row r="2" spans="1:14" x14ac:dyDescent="0.25">
      <c r="J2" s="4">
        <f>SUM(J4:J780)</f>
        <v>1461</v>
      </c>
      <c r="L2" s="2">
        <f>SUM(L4:L780)</f>
        <v>193949</v>
      </c>
      <c r="M2" s="2"/>
      <c r="N2" s="2">
        <f t="shared" ref="N2" si="0">SUM(N4:N780)</f>
        <v>84325.652173913055</v>
      </c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1589</v>
      </c>
      <c r="L3" s="3" t="s">
        <v>1590</v>
      </c>
      <c r="M3" s="3" t="s">
        <v>1591</v>
      </c>
      <c r="N3" s="3" t="s">
        <v>1592</v>
      </c>
    </row>
    <row r="4" spans="1:14" x14ac:dyDescent="0.25">
      <c r="A4" t="s">
        <v>10</v>
      </c>
      <c r="B4" t="s">
        <v>11</v>
      </c>
      <c r="C4" t="s">
        <v>12</v>
      </c>
      <c r="D4" t="s">
        <v>13</v>
      </c>
      <c r="E4">
        <v>22222</v>
      </c>
      <c r="F4">
        <v>40</v>
      </c>
      <c r="G4" s="1">
        <v>8054944189644</v>
      </c>
      <c r="H4" t="s">
        <v>14</v>
      </c>
      <c r="I4" t="s">
        <v>15</v>
      </c>
      <c r="J4">
        <v>1</v>
      </c>
      <c r="K4" s="2">
        <v>189</v>
      </c>
      <c r="L4" s="2">
        <f>K4*J4</f>
        <v>189</v>
      </c>
      <c r="M4" s="2">
        <f>K4/ 2.3</f>
        <v>82.173913043478265</v>
      </c>
      <c r="N4" s="2">
        <f>M4*J4</f>
        <v>82.173913043478265</v>
      </c>
    </row>
    <row r="5" spans="1:14" x14ac:dyDescent="0.25">
      <c r="A5" t="s">
        <v>10</v>
      </c>
      <c r="B5" t="s">
        <v>16</v>
      </c>
      <c r="C5" t="s">
        <v>12</v>
      </c>
      <c r="D5" t="s">
        <v>13</v>
      </c>
      <c r="E5" t="s">
        <v>17</v>
      </c>
      <c r="F5">
        <v>42</v>
      </c>
      <c r="G5" s="1">
        <v>8054944165723</v>
      </c>
      <c r="H5" t="s">
        <v>14</v>
      </c>
      <c r="I5" t="s">
        <v>15</v>
      </c>
      <c r="J5">
        <v>1</v>
      </c>
      <c r="K5" s="2">
        <v>189</v>
      </c>
      <c r="L5" s="2">
        <f t="shared" ref="L5:L68" si="1">K5*J5</f>
        <v>189</v>
      </c>
      <c r="M5" s="2">
        <f t="shared" ref="M5:M68" si="2">K5/ 2.3</f>
        <v>82.173913043478265</v>
      </c>
      <c r="N5" s="2">
        <f t="shared" ref="N5:N68" si="3">M5*J5</f>
        <v>82.173913043478265</v>
      </c>
    </row>
    <row r="6" spans="1:14" x14ac:dyDescent="0.25">
      <c r="A6" t="s">
        <v>18</v>
      </c>
      <c r="B6" t="s">
        <v>19</v>
      </c>
      <c r="C6" t="s">
        <v>20</v>
      </c>
      <c r="D6" t="s">
        <v>21</v>
      </c>
      <c r="E6">
        <v>22222</v>
      </c>
      <c r="F6">
        <v>48</v>
      </c>
      <c r="G6" s="1">
        <v>8054944104760</v>
      </c>
      <c r="H6" t="s">
        <v>22</v>
      </c>
      <c r="I6" t="s">
        <v>23</v>
      </c>
      <c r="J6">
        <v>1</v>
      </c>
      <c r="K6" s="2">
        <v>319</v>
      </c>
      <c r="L6" s="2">
        <f t="shared" si="1"/>
        <v>319</v>
      </c>
      <c r="M6" s="2">
        <f t="shared" si="2"/>
        <v>138.69565217391306</v>
      </c>
      <c r="N6" s="2">
        <f t="shared" si="3"/>
        <v>138.69565217391306</v>
      </c>
    </row>
    <row r="7" spans="1:14" x14ac:dyDescent="0.25">
      <c r="A7" t="s">
        <v>24</v>
      </c>
      <c r="B7" t="s">
        <v>25</v>
      </c>
      <c r="C7" t="s">
        <v>26</v>
      </c>
      <c r="D7" t="s">
        <v>27</v>
      </c>
      <c r="E7">
        <v>22222</v>
      </c>
      <c r="F7">
        <v>40</v>
      </c>
      <c r="G7" s="1">
        <v>8054944113663</v>
      </c>
      <c r="H7" t="s">
        <v>28</v>
      </c>
      <c r="I7" t="s">
        <v>15</v>
      </c>
      <c r="J7">
        <v>1</v>
      </c>
      <c r="K7" s="2">
        <v>185</v>
      </c>
      <c r="L7" s="2">
        <f t="shared" si="1"/>
        <v>185</v>
      </c>
      <c r="M7" s="2">
        <f t="shared" si="2"/>
        <v>80.434782608695656</v>
      </c>
      <c r="N7" s="2">
        <f t="shared" si="3"/>
        <v>80.434782608695656</v>
      </c>
    </row>
    <row r="8" spans="1:14" x14ac:dyDescent="0.25">
      <c r="A8" t="s">
        <v>29</v>
      </c>
      <c r="B8" t="s">
        <v>30</v>
      </c>
      <c r="C8" t="s">
        <v>31</v>
      </c>
      <c r="D8" t="s">
        <v>32</v>
      </c>
      <c r="E8">
        <v>22222</v>
      </c>
      <c r="F8">
        <v>42</v>
      </c>
      <c r="G8" s="1">
        <v>8057590469528</v>
      </c>
      <c r="H8" t="s">
        <v>22</v>
      </c>
      <c r="I8" t="s">
        <v>15</v>
      </c>
      <c r="J8">
        <v>1</v>
      </c>
      <c r="K8" s="2">
        <v>249</v>
      </c>
      <c r="L8" s="2">
        <f t="shared" si="1"/>
        <v>249</v>
      </c>
      <c r="M8" s="2">
        <f t="shared" si="2"/>
        <v>108.2608695652174</v>
      </c>
      <c r="N8" s="2">
        <f t="shared" si="3"/>
        <v>108.2608695652174</v>
      </c>
    </row>
    <row r="9" spans="1:14" x14ac:dyDescent="0.25">
      <c r="A9" t="s">
        <v>33</v>
      </c>
      <c r="B9" t="s">
        <v>34</v>
      </c>
      <c r="C9" t="s">
        <v>35</v>
      </c>
      <c r="D9" t="s">
        <v>36</v>
      </c>
      <c r="E9">
        <v>22222</v>
      </c>
      <c r="F9" t="s">
        <v>37</v>
      </c>
      <c r="G9" s="1">
        <v>8055130410382</v>
      </c>
      <c r="H9" t="s">
        <v>38</v>
      </c>
      <c r="I9" t="s">
        <v>38</v>
      </c>
      <c r="J9">
        <v>1</v>
      </c>
      <c r="K9" s="2">
        <v>179</v>
      </c>
      <c r="L9" s="2">
        <f t="shared" si="1"/>
        <v>179</v>
      </c>
      <c r="M9" s="2">
        <f t="shared" si="2"/>
        <v>77.826086956521749</v>
      </c>
      <c r="N9" s="2">
        <f t="shared" si="3"/>
        <v>77.826086956521749</v>
      </c>
    </row>
    <row r="10" spans="1:14" x14ac:dyDescent="0.25">
      <c r="A10" t="s">
        <v>39</v>
      </c>
      <c r="B10" t="s">
        <v>40</v>
      </c>
      <c r="C10" t="s">
        <v>41</v>
      </c>
      <c r="D10" t="s">
        <v>42</v>
      </c>
      <c r="E10">
        <v>88000</v>
      </c>
      <c r="F10">
        <v>46</v>
      </c>
      <c r="G10" s="1">
        <v>8057590333546</v>
      </c>
      <c r="H10" t="s">
        <v>28</v>
      </c>
      <c r="I10" t="s">
        <v>43</v>
      </c>
      <c r="J10">
        <v>1</v>
      </c>
      <c r="K10" s="2">
        <v>179</v>
      </c>
      <c r="L10" s="2">
        <f t="shared" si="1"/>
        <v>179</v>
      </c>
      <c r="M10" s="2">
        <f t="shared" si="2"/>
        <v>77.826086956521749</v>
      </c>
      <c r="N10" s="2">
        <f t="shared" si="3"/>
        <v>77.826086956521749</v>
      </c>
    </row>
    <row r="11" spans="1:14" x14ac:dyDescent="0.25">
      <c r="A11" t="s">
        <v>44</v>
      </c>
      <c r="B11" t="s">
        <v>45</v>
      </c>
      <c r="C11" t="s">
        <v>46</v>
      </c>
      <c r="D11" t="s">
        <v>47</v>
      </c>
      <c r="E11" t="s">
        <v>48</v>
      </c>
      <c r="F11">
        <v>44</v>
      </c>
      <c r="G11" s="1">
        <v>8054944103947</v>
      </c>
      <c r="H11" t="s">
        <v>28</v>
      </c>
      <c r="I11" t="s">
        <v>49</v>
      </c>
      <c r="J11">
        <v>1</v>
      </c>
      <c r="K11" s="2">
        <v>279</v>
      </c>
      <c r="L11" s="2">
        <f t="shared" si="1"/>
        <v>279</v>
      </c>
      <c r="M11" s="2">
        <f t="shared" si="2"/>
        <v>121.30434782608697</v>
      </c>
      <c r="N11" s="2">
        <f t="shared" si="3"/>
        <v>121.30434782608697</v>
      </c>
    </row>
    <row r="12" spans="1:14" x14ac:dyDescent="0.25">
      <c r="A12" t="s">
        <v>50</v>
      </c>
      <c r="B12" t="s">
        <v>51</v>
      </c>
      <c r="C12" t="s">
        <v>52</v>
      </c>
      <c r="D12">
        <v>28611</v>
      </c>
      <c r="E12" t="s">
        <v>53</v>
      </c>
      <c r="F12" t="s">
        <v>54</v>
      </c>
      <c r="G12" s="1">
        <v>8055130571908</v>
      </c>
      <c r="H12" t="s">
        <v>38</v>
      </c>
      <c r="I12" t="s">
        <v>38</v>
      </c>
      <c r="J12">
        <v>2</v>
      </c>
      <c r="K12" s="2">
        <v>149</v>
      </c>
      <c r="L12" s="2">
        <f t="shared" si="1"/>
        <v>298</v>
      </c>
      <c r="M12" s="2">
        <f t="shared" si="2"/>
        <v>64.782608695652172</v>
      </c>
      <c r="N12" s="2">
        <f t="shared" si="3"/>
        <v>129.56521739130434</v>
      </c>
    </row>
    <row r="13" spans="1:14" x14ac:dyDescent="0.25">
      <c r="A13" t="s">
        <v>55</v>
      </c>
      <c r="B13" t="s">
        <v>56</v>
      </c>
      <c r="C13" t="s">
        <v>57</v>
      </c>
      <c r="D13" t="s">
        <v>58</v>
      </c>
      <c r="E13">
        <v>88206</v>
      </c>
      <c r="F13">
        <v>42</v>
      </c>
      <c r="G13" s="1">
        <v>8050885257183</v>
      </c>
      <c r="H13" t="s">
        <v>59</v>
      </c>
      <c r="I13" t="s">
        <v>60</v>
      </c>
      <c r="J13">
        <v>1</v>
      </c>
      <c r="K13" s="2">
        <v>159</v>
      </c>
      <c r="L13" s="2">
        <f t="shared" si="1"/>
        <v>159</v>
      </c>
      <c r="M13" s="2">
        <f t="shared" si="2"/>
        <v>69.130434782608702</v>
      </c>
      <c r="N13" s="2">
        <f t="shared" si="3"/>
        <v>69.130434782608702</v>
      </c>
    </row>
    <row r="14" spans="1:14" x14ac:dyDescent="0.25">
      <c r="A14" t="s">
        <v>55</v>
      </c>
      <c r="B14" t="s">
        <v>56</v>
      </c>
      <c r="C14" t="s">
        <v>57</v>
      </c>
      <c r="D14" t="s">
        <v>58</v>
      </c>
      <c r="E14">
        <v>88206</v>
      </c>
      <c r="F14">
        <v>46</v>
      </c>
      <c r="G14" s="1">
        <v>8050885257206</v>
      </c>
      <c r="H14" t="s">
        <v>59</v>
      </c>
      <c r="I14" t="s">
        <v>60</v>
      </c>
      <c r="J14">
        <v>1</v>
      </c>
      <c r="K14" s="2">
        <v>159</v>
      </c>
      <c r="L14" s="2">
        <f t="shared" si="1"/>
        <v>159</v>
      </c>
      <c r="M14" s="2">
        <f t="shared" si="2"/>
        <v>69.130434782608702</v>
      </c>
      <c r="N14" s="2">
        <f t="shared" si="3"/>
        <v>69.130434782608702</v>
      </c>
    </row>
    <row r="15" spans="1:14" x14ac:dyDescent="0.25">
      <c r="A15" t="s">
        <v>61</v>
      </c>
      <c r="B15" t="s">
        <v>62</v>
      </c>
      <c r="C15" t="s">
        <v>63</v>
      </c>
      <c r="D15" t="s">
        <v>64</v>
      </c>
      <c r="E15" t="s">
        <v>65</v>
      </c>
      <c r="F15" t="s">
        <v>37</v>
      </c>
      <c r="G15" s="1">
        <v>8057590215804</v>
      </c>
      <c r="H15" t="s">
        <v>59</v>
      </c>
      <c r="I15" t="s">
        <v>66</v>
      </c>
      <c r="J15">
        <v>1</v>
      </c>
      <c r="K15" s="2">
        <v>149</v>
      </c>
      <c r="L15" s="2">
        <f t="shared" si="1"/>
        <v>149</v>
      </c>
      <c r="M15" s="2">
        <f t="shared" si="2"/>
        <v>64.782608695652172</v>
      </c>
      <c r="N15" s="2">
        <f t="shared" si="3"/>
        <v>64.782608695652172</v>
      </c>
    </row>
    <row r="16" spans="1:14" x14ac:dyDescent="0.25">
      <c r="A16" t="s">
        <v>61</v>
      </c>
      <c r="B16" t="s">
        <v>62</v>
      </c>
      <c r="C16" t="s">
        <v>63</v>
      </c>
      <c r="D16" t="s">
        <v>64</v>
      </c>
      <c r="E16" t="s">
        <v>65</v>
      </c>
      <c r="F16" t="s">
        <v>67</v>
      </c>
      <c r="G16" s="1">
        <v>8057590215811</v>
      </c>
      <c r="H16" t="s">
        <v>59</v>
      </c>
      <c r="I16" t="s">
        <v>66</v>
      </c>
      <c r="J16">
        <v>1</v>
      </c>
      <c r="K16" s="2">
        <v>149</v>
      </c>
      <c r="L16" s="2">
        <f t="shared" si="1"/>
        <v>149</v>
      </c>
      <c r="M16" s="2">
        <f t="shared" si="2"/>
        <v>64.782608695652172</v>
      </c>
      <c r="N16" s="2">
        <f t="shared" si="3"/>
        <v>64.782608695652172</v>
      </c>
    </row>
    <row r="17" spans="1:14" x14ac:dyDescent="0.25">
      <c r="A17" t="s">
        <v>61</v>
      </c>
      <c r="B17" t="s">
        <v>62</v>
      </c>
      <c r="C17" t="s">
        <v>63</v>
      </c>
      <c r="D17" t="s">
        <v>64</v>
      </c>
      <c r="E17" t="s">
        <v>65</v>
      </c>
      <c r="F17" t="s">
        <v>68</v>
      </c>
      <c r="G17" s="1">
        <v>8057590215781</v>
      </c>
      <c r="H17" t="s">
        <v>59</v>
      </c>
      <c r="I17" t="s">
        <v>66</v>
      </c>
      <c r="J17">
        <v>1</v>
      </c>
      <c r="K17" s="2">
        <v>149</v>
      </c>
      <c r="L17" s="2">
        <f t="shared" si="1"/>
        <v>149</v>
      </c>
      <c r="M17" s="2">
        <f t="shared" si="2"/>
        <v>64.782608695652172</v>
      </c>
      <c r="N17" s="2">
        <f t="shared" si="3"/>
        <v>64.782608695652172</v>
      </c>
    </row>
    <row r="18" spans="1:14" x14ac:dyDescent="0.25">
      <c r="A18" t="s">
        <v>69</v>
      </c>
      <c r="B18" t="s">
        <v>70</v>
      </c>
      <c r="C18" t="s">
        <v>71</v>
      </c>
      <c r="D18" t="s">
        <v>72</v>
      </c>
      <c r="E18">
        <v>22222</v>
      </c>
      <c r="F18">
        <v>42</v>
      </c>
      <c r="G18" s="1">
        <v>8057590607791</v>
      </c>
      <c r="H18" t="s">
        <v>14</v>
      </c>
      <c r="I18" t="s">
        <v>73</v>
      </c>
      <c r="J18">
        <v>1</v>
      </c>
      <c r="K18" s="2">
        <v>159</v>
      </c>
      <c r="L18" s="2">
        <f t="shared" si="1"/>
        <v>159</v>
      </c>
      <c r="M18" s="2">
        <f t="shared" si="2"/>
        <v>69.130434782608702</v>
      </c>
      <c r="N18" s="2">
        <f t="shared" si="3"/>
        <v>69.130434782608702</v>
      </c>
    </row>
    <row r="19" spans="1:14" x14ac:dyDescent="0.25">
      <c r="A19" t="s">
        <v>74</v>
      </c>
      <c r="B19" t="s">
        <v>75</v>
      </c>
      <c r="C19" t="s">
        <v>76</v>
      </c>
      <c r="D19" t="s">
        <v>77</v>
      </c>
      <c r="E19" t="s">
        <v>78</v>
      </c>
      <c r="F19">
        <v>38</v>
      </c>
      <c r="G19" s="1">
        <v>8057590626297</v>
      </c>
      <c r="H19" t="s">
        <v>28</v>
      </c>
      <c r="I19" t="s">
        <v>79</v>
      </c>
      <c r="J19">
        <v>2</v>
      </c>
      <c r="K19" s="2">
        <v>179</v>
      </c>
      <c r="L19" s="2">
        <f t="shared" si="1"/>
        <v>358</v>
      </c>
      <c r="M19" s="2">
        <f t="shared" si="2"/>
        <v>77.826086956521749</v>
      </c>
      <c r="N19" s="2">
        <f t="shared" si="3"/>
        <v>155.6521739130435</v>
      </c>
    </row>
    <row r="20" spans="1:14" x14ac:dyDescent="0.25">
      <c r="A20" t="s">
        <v>74</v>
      </c>
      <c r="B20" t="s">
        <v>75</v>
      </c>
      <c r="C20" t="s">
        <v>76</v>
      </c>
      <c r="D20" t="s">
        <v>77</v>
      </c>
      <c r="E20" t="s">
        <v>78</v>
      </c>
      <c r="F20">
        <v>46</v>
      </c>
      <c r="G20" s="1">
        <v>8057590626334</v>
      </c>
      <c r="H20" t="s">
        <v>28</v>
      </c>
      <c r="I20" t="s">
        <v>79</v>
      </c>
      <c r="J20">
        <v>1</v>
      </c>
      <c r="K20" s="2">
        <v>179</v>
      </c>
      <c r="L20" s="2">
        <f t="shared" si="1"/>
        <v>179</v>
      </c>
      <c r="M20" s="2">
        <f t="shared" si="2"/>
        <v>77.826086956521749</v>
      </c>
      <c r="N20" s="2">
        <f t="shared" si="3"/>
        <v>77.826086956521749</v>
      </c>
    </row>
    <row r="21" spans="1:14" x14ac:dyDescent="0.25">
      <c r="A21" t="s">
        <v>80</v>
      </c>
      <c r="B21" t="s">
        <v>81</v>
      </c>
      <c r="C21" t="s">
        <v>82</v>
      </c>
      <c r="D21" t="s">
        <v>83</v>
      </c>
      <c r="E21">
        <v>22222</v>
      </c>
      <c r="F21" t="s">
        <v>68</v>
      </c>
      <c r="G21" s="1">
        <v>8057590218379</v>
      </c>
      <c r="H21" t="s">
        <v>22</v>
      </c>
      <c r="I21" t="s">
        <v>84</v>
      </c>
      <c r="J21">
        <v>1</v>
      </c>
      <c r="K21" s="2">
        <v>169</v>
      </c>
      <c r="L21" s="2">
        <f t="shared" si="1"/>
        <v>169</v>
      </c>
      <c r="M21" s="2">
        <f t="shared" si="2"/>
        <v>73.478260869565219</v>
      </c>
      <c r="N21" s="2">
        <f t="shared" si="3"/>
        <v>73.478260869565219</v>
      </c>
    </row>
    <row r="22" spans="1:14" x14ac:dyDescent="0.25">
      <c r="A22" t="s">
        <v>80</v>
      </c>
      <c r="B22" t="s">
        <v>85</v>
      </c>
      <c r="C22" t="s">
        <v>86</v>
      </c>
      <c r="D22" t="s">
        <v>83</v>
      </c>
      <c r="E22">
        <v>22222</v>
      </c>
      <c r="F22" t="s">
        <v>54</v>
      </c>
      <c r="G22" s="1">
        <v>8055130722126</v>
      </c>
      <c r="H22" t="s">
        <v>22</v>
      </c>
      <c r="I22" t="s">
        <v>84</v>
      </c>
      <c r="J22">
        <v>1</v>
      </c>
      <c r="K22" s="2">
        <v>169</v>
      </c>
      <c r="L22" s="2">
        <f t="shared" si="1"/>
        <v>169</v>
      </c>
      <c r="M22" s="2">
        <f t="shared" si="2"/>
        <v>73.478260869565219</v>
      </c>
      <c r="N22" s="2">
        <f t="shared" si="3"/>
        <v>73.478260869565219</v>
      </c>
    </row>
    <row r="23" spans="1:14" x14ac:dyDescent="0.25">
      <c r="A23" t="s">
        <v>80</v>
      </c>
      <c r="B23" t="s">
        <v>87</v>
      </c>
      <c r="C23" t="s">
        <v>88</v>
      </c>
      <c r="D23" t="s">
        <v>89</v>
      </c>
      <c r="E23">
        <v>22222</v>
      </c>
      <c r="F23" t="s">
        <v>37</v>
      </c>
      <c r="G23" s="1">
        <v>8055130743428</v>
      </c>
      <c r="H23" t="s">
        <v>59</v>
      </c>
      <c r="I23" t="s">
        <v>90</v>
      </c>
      <c r="J23">
        <v>1</v>
      </c>
      <c r="K23" s="2">
        <v>159</v>
      </c>
      <c r="L23" s="2">
        <f t="shared" si="1"/>
        <v>159</v>
      </c>
      <c r="M23" s="2">
        <f t="shared" si="2"/>
        <v>69.130434782608702</v>
      </c>
      <c r="N23" s="2">
        <f t="shared" si="3"/>
        <v>69.130434782608702</v>
      </c>
    </row>
    <row r="24" spans="1:14" x14ac:dyDescent="0.25">
      <c r="A24" t="s">
        <v>80</v>
      </c>
      <c r="B24" t="s">
        <v>87</v>
      </c>
      <c r="C24" t="s">
        <v>88</v>
      </c>
      <c r="D24" t="s">
        <v>89</v>
      </c>
      <c r="E24">
        <v>22222</v>
      </c>
      <c r="F24" t="s">
        <v>68</v>
      </c>
      <c r="G24" s="1">
        <v>8055130743398</v>
      </c>
      <c r="H24" t="s">
        <v>59</v>
      </c>
      <c r="I24" t="s">
        <v>90</v>
      </c>
      <c r="J24">
        <v>1</v>
      </c>
      <c r="K24" s="2">
        <v>159</v>
      </c>
      <c r="L24" s="2">
        <f t="shared" si="1"/>
        <v>159</v>
      </c>
      <c r="M24" s="2">
        <f t="shared" si="2"/>
        <v>69.130434782608702</v>
      </c>
      <c r="N24" s="2">
        <f t="shared" si="3"/>
        <v>69.130434782608702</v>
      </c>
    </row>
    <row r="25" spans="1:14" x14ac:dyDescent="0.25">
      <c r="A25" t="s">
        <v>80</v>
      </c>
      <c r="B25" t="s">
        <v>87</v>
      </c>
      <c r="C25" t="s">
        <v>88</v>
      </c>
      <c r="D25" t="s">
        <v>89</v>
      </c>
      <c r="E25">
        <v>22222</v>
      </c>
      <c r="F25" t="s">
        <v>91</v>
      </c>
      <c r="G25" s="1">
        <v>8055130743381</v>
      </c>
      <c r="H25" t="s">
        <v>59</v>
      </c>
      <c r="I25" t="s">
        <v>90</v>
      </c>
      <c r="J25">
        <v>1</v>
      </c>
      <c r="K25" s="2">
        <v>159</v>
      </c>
      <c r="L25" s="2">
        <f t="shared" si="1"/>
        <v>159</v>
      </c>
      <c r="M25" s="2">
        <f t="shared" si="2"/>
        <v>69.130434782608702</v>
      </c>
      <c r="N25" s="2">
        <f t="shared" si="3"/>
        <v>69.130434782608702</v>
      </c>
    </row>
    <row r="26" spans="1:14" x14ac:dyDescent="0.25">
      <c r="A26" t="s">
        <v>80</v>
      </c>
      <c r="B26" t="s">
        <v>92</v>
      </c>
      <c r="C26" t="s">
        <v>93</v>
      </c>
      <c r="D26" t="s">
        <v>94</v>
      </c>
      <c r="E26" t="s">
        <v>95</v>
      </c>
      <c r="F26" t="s">
        <v>68</v>
      </c>
      <c r="G26" s="1">
        <v>8057590626945</v>
      </c>
      <c r="H26" t="s">
        <v>28</v>
      </c>
      <c r="I26" t="s">
        <v>96</v>
      </c>
      <c r="J26">
        <v>2</v>
      </c>
      <c r="K26" s="2">
        <v>129</v>
      </c>
      <c r="L26" s="2">
        <f t="shared" si="1"/>
        <v>258</v>
      </c>
      <c r="M26" s="2">
        <f t="shared" si="2"/>
        <v>56.086956521739133</v>
      </c>
      <c r="N26" s="2">
        <f t="shared" si="3"/>
        <v>112.17391304347827</v>
      </c>
    </row>
    <row r="27" spans="1:14" x14ac:dyDescent="0.25">
      <c r="A27" t="s">
        <v>97</v>
      </c>
      <c r="B27" t="s">
        <v>98</v>
      </c>
      <c r="C27" t="s">
        <v>99</v>
      </c>
      <c r="D27" t="s">
        <v>100</v>
      </c>
      <c r="E27" t="s">
        <v>101</v>
      </c>
      <c r="F27">
        <v>40</v>
      </c>
      <c r="G27" s="1">
        <v>8057590548698</v>
      </c>
      <c r="H27" t="s">
        <v>28</v>
      </c>
      <c r="I27" t="s">
        <v>102</v>
      </c>
      <c r="J27">
        <v>1</v>
      </c>
      <c r="K27" s="2">
        <v>299</v>
      </c>
      <c r="L27" s="2">
        <f t="shared" si="1"/>
        <v>299</v>
      </c>
      <c r="M27" s="2">
        <f t="shared" si="2"/>
        <v>130</v>
      </c>
      <c r="N27" s="2">
        <f t="shared" si="3"/>
        <v>130</v>
      </c>
    </row>
    <row r="28" spans="1:14" x14ac:dyDescent="0.25">
      <c r="A28" t="s">
        <v>97</v>
      </c>
      <c r="B28" t="s">
        <v>103</v>
      </c>
      <c r="C28" t="s">
        <v>104</v>
      </c>
      <c r="D28" t="s">
        <v>94</v>
      </c>
      <c r="E28" t="s">
        <v>105</v>
      </c>
      <c r="F28" t="s">
        <v>54</v>
      </c>
      <c r="G28" s="1">
        <v>8055130731791</v>
      </c>
      <c r="H28" t="s">
        <v>28</v>
      </c>
      <c r="I28" t="s">
        <v>96</v>
      </c>
      <c r="J28">
        <v>1</v>
      </c>
      <c r="K28" s="2">
        <v>139</v>
      </c>
      <c r="L28" s="2">
        <f t="shared" si="1"/>
        <v>139</v>
      </c>
      <c r="M28" s="2">
        <f t="shared" si="2"/>
        <v>60.434782608695656</v>
      </c>
      <c r="N28" s="2">
        <f t="shared" si="3"/>
        <v>60.434782608695656</v>
      </c>
    </row>
    <row r="29" spans="1:14" x14ac:dyDescent="0.25">
      <c r="A29" t="s">
        <v>106</v>
      </c>
      <c r="B29" t="s">
        <v>107</v>
      </c>
      <c r="C29" t="s">
        <v>108</v>
      </c>
      <c r="D29" t="s">
        <v>47</v>
      </c>
      <c r="E29" t="s">
        <v>48</v>
      </c>
      <c r="F29">
        <v>38</v>
      </c>
      <c r="G29" s="1">
        <v>8054944103794</v>
      </c>
      <c r="H29" t="s">
        <v>28</v>
      </c>
      <c r="I29" t="s">
        <v>49</v>
      </c>
      <c r="J29">
        <v>1</v>
      </c>
      <c r="K29" s="2">
        <v>289</v>
      </c>
      <c r="L29" s="2">
        <f t="shared" si="1"/>
        <v>289</v>
      </c>
      <c r="M29" s="2">
        <f t="shared" si="2"/>
        <v>125.65217391304348</v>
      </c>
      <c r="N29" s="2">
        <f t="shared" si="3"/>
        <v>125.65217391304348</v>
      </c>
    </row>
    <row r="30" spans="1:14" x14ac:dyDescent="0.25">
      <c r="A30" t="s">
        <v>109</v>
      </c>
      <c r="B30" t="s">
        <v>110</v>
      </c>
      <c r="C30" t="s">
        <v>111</v>
      </c>
      <c r="D30" t="s">
        <v>112</v>
      </c>
      <c r="E30" t="s">
        <v>113</v>
      </c>
      <c r="F30">
        <v>38</v>
      </c>
      <c r="G30" s="1">
        <v>8055130856371</v>
      </c>
      <c r="H30" t="s">
        <v>28</v>
      </c>
      <c r="I30" t="s">
        <v>114</v>
      </c>
      <c r="J30">
        <v>1</v>
      </c>
      <c r="K30" s="2">
        <v>389</v>
      </c>
      <c r="L30" s="2">
        <f t="shared" si="1"/>
        <v>389</v>
      </c>
      <c r="M30" s="2">
        <f t="shared" si="2"/>
        <v>169.13043478260872</v>
      </c>
      <c r="N30" s="2">
        <f t="shared" si="3"/>
        <v>169.13043478260872</v>
      </c>
    </row>
    <row r="31" spans="1:14" x14ac:dyDescent="0.25">
      <c r="A31" t="s">
        <v>115</v>
      </c>
      <c r="B31" t="s">
        <v>116</v>
      </c>
      <c r="C31" t="s">
        <v>117</v>
      </c>
      <c r="D31" t="s">
        <v>118</v>
      </c>
      <c r="E31" t="s">
        <v>119</v>
      </c>
      <c r="F31">
        <v>40</v>
      </c>
      <c r="G31" s="1">
        <v>8054944103688</v>
      </c>
      <c r="H31" t="s">
        <v>28</v>
      </c>
      <c r="I31" t="s">
        <v>15</v>
      </c>
      <c r="J31">
        <v>1</v>
      </c>
      <c r="K31" s="2">
        <v>319</v>
      </c>
      <c r="L31" s="2">
        <f t="shared" si="1"/>
        <v>319</v>
      </c>
      <c r="M31" s="2">
        <f t="shared" si="2"/>
        <v>138.69565217391306</v>
      </c>
      <c r="N31" s="2">
        <f t="shared" si="3"/>
        <v>138.69565217391306</v>
      </c>
    </row>
    <row r="32" spans="1:14" x14ac:dyDescent="0.25">
      <c r="A32" t="s">
        <v>120</v>
      </c>
      <c r="B32" t="s">
        <v>121</v>
      </c>
      <c r="C32" t="s">
        <v>122</v>
      </c>
      <c r="D32" t="s">
        <v>123</v>
      </c>
      <c r="E32" t="s">
        <v>124</v>
      </c>
      <c r="F32" t="s">
        <v>68</v>
      </c>
      <c r="G32" s="1">
        <v>8054944246804</v>
      </c>
      <c r="H32" t="s">
        <v>22</v>
      </c>
      <c r="I32" t="s">
        <v>125</v>
      </c>
      <c r="J32">
        <v>1</v>
      </c>
      <c r="K32" s="2">
        <v>159</v>
      </c>
      <c r="L32" s="2">
        <f t="shared" si="1"/>
        <v>159</v>
      </c>
      <c r="M32" s="2">
        <f t="shared" si="2"/>
        <v>69.130434782608702</v>
      </c>
      <c r="N32" s="2">
        <f t="shared" si="3"/>
        <v>69.130434782608702</v>
      </c>
    </row>
    <row r="33" spans="1:14" x14ac:dyDescent="0.25">
      <c r="A33" t="s">
        <v>126</v>
      </c>
      <c r="B33" t="s">
        <v>127</v>
      </c>
      <c r="C33" t="s">
        <v>128</v>
      </c>
      <c r="D33" t="s">
        <v>129</v>
      </c>
      <c r="E33">
        <v>22222</v>
      </c>
      <c r="F33" t="s">
        <v>37</v>
      </c>
      <c r="G33" s="1">
        <v>8054944093590</v>
      </c>
      <c r="H33" t="s">
        <v>22</v>
      </c>
      <c r="I33" t="s">
        <v>130</v>
      </c>
      <c r="J33">
        <v>1</v>
      </c>
      <c r="K33" s="2">
        <v>75</v>
      </c>
      <c r="L33" s="2">
        <f t="shared" si="1"/>
        <v>75</v>
      </c>
      <c r="M33" s="2">
        <f t="shared" si="2"/>
        <v>32.608695652173914</v>
      </c>
      <c r="N33" s="2">
        <f t="shared" si="3"/>
        <v>32.608695652173914</v>
      </c>
    </row>
    <row r="34" spans="1:14" x14ac:dyDescent="0.25">
      <c r="A34" t="s">
        <v>131</v>
      </c>
      <c r="B34" t="s">
        <v>132</v>
      </c>
      <c r="C34" t="s">
        <v>133</v>
      </c>
      <c r="D34" t="s">
        <v>134</v>
      </c>
      <c r="E34">
        <v>90013</v>
      </c>
      <c r="F34" t="s">
        <v>68</v>
      </c>
      <c r="G34" s="1">
        <v>8054944749015</v>
      </c>
      <c r="H34" t="s">
        <v>28</v>
      </c>
      <c r="I34" t="s">
        <v>135</v>
      </c>
      <c r="J34">
        <v>1</v>
      </c>
      <c r="K34" s="2">
        <v>149</v>
      </c>
      <c r="L34" s="2">
        <f t="shared" si="1"/>
        <v>149</v>
      </c>
      <c r="M34" s="2">
        <f t="shared" si="2"/>
        <v>64.782608695652172</v>
      </c>
      <c r="N34" s="2">
        <f t="shared" si="3"/>
        <v>64.782608695652172</v>
      </c>
    </row>
    <row r="35" spans="1:14" x14ac:dyDescent="0.25">
      <c r="A35" t="s">
        <v>136</v>
      </c>
      <c r="B35" t="s">
        <v>137</v>
      </c>
      <c r="C35" t="s">
        <v>138</v>
      </c>
      <c r="D35" t="s">
        <v>139</v>
      </c>
      <c r="E35">
        <v>22222</v>
      </c>
      <c r="F35" t="s">
        <v>68</v>
      </c>
      <c r="G35" s="1">
        <v>8057590576554</v>
      </c>
      <c r="H35" t="s">
        <v>22</v>
      </c>
      <c r="I35" t="s">
        <v>140</v>
      </c>
      <c r="J35">
        <v>1</v>
      </c>
      <c r="K35" s="2">
        <v>149</v>
      </c>
      <c r="L35" s="2">
        <f t="shared" si="1"/>
        <v>149</v>
      </c>
      <c r="M35" s="2">
        <f t="shared" si="2"/>
        <v>64.782608695652172</v>
      </c>
      <c r="N35" s="2">
        <f t="shared" si="3"/>
        <v>64.782608695652172</v>
      </c>
    </row>
    <row r="36" spans="1:14" x14ac:dyDescent="0.25">
      <c r="A36" t="s">
        <v>141</v>
      </c>
      <c r="B36" t="s">
        <v>142</v>
      </c>
      <c r="C36" t="s">
        <v>143</v>
      </c>
      <c r="D36" t="s">
        <v>144</v>
      </c>
      <c r="E36">
        <v>70808</v>
      </c>
      <c r="F36" t="s">
        <v>145</v>
      </c>
      <c r="G36" s="1">
        <v>8050885097789</v>
      </c>
      <c r="H36" t="s">
        <v>22</v>
      </c>
      <c r="I36" t="s">
        <v>146</v>
      </c>
      <c r="J36">
        <v>1</v>
      </c>
      <c r="K36" s="2">
        <v>135</v>
      </c>
      <c r="L36" s="2">
        <f t="shared" si="1"/>
        <v>135</v>
      </c>
      <c r="M36" s="2">
        <f t="shared" si="2"/>
        <v>58.695652173913047</v>
      </c>
      <c r="N36" s="2">
        <f t="shared" si="3"/>
        <v>58.695652173913047</v>
      </c>
    </row>
    <row r="37" spans="1:14" x14ac:dyDescent="0.25">
      <c r="A37" t="s">
        <v>147</v>
      </c>
      <c r="B37" t="s">
        <v>148</v>
      </c>
      <c r="C37" t="s">
        <v>149</v>
      </c>
      <c r="D37" t="s">
        <v>150</v>
      </c>
      <c r="E37" t="s">
        <v>151</v>
      </c>
      <c r="F37">
        <v>40</v>
      </c>
      <c r="G37" s="1">
        <v>8055130908636</v>
      </c>
      <c r="H37" t="s">
        <v>22</v>
      </c>
      <c r="I37" t="s">
        <v>15</v>
      </c>
      <c r="J37">
        <v>1</v>
      </c>
      <c r="K37" s="2">
        <v>229</v>
      </c>
      <c r="L37" s="2">
        <f t="shared" si="1"/>
        <v>229</v>
      </c>
      <c r="M37" s="2">
        <f t="shared" si="2"/>
        <v>99.565217391304358</v>
      </c>
      <c r="N37" s="2">
        <f t="shared" si="3"/>
        <v>99.565217391304358</v>
      </c>
    </row>
    <row r="38" spans="1:14" x14ac:dyDescent="0.25">
      <c r="A38" t="s">
        <v>147</v>
      </c>
      <c r="B38" t="s">
        <v>148</v>
      </c>
      <c r="C38" t="s">
        <v>149</v>
      </c>
      <c r="D38" t="s">
        <v>150</v>
      </c>
      <c r="E38" t="s">
        <v>151</v>
      </c>
      <c r="F38">
        <v>42</v>
      </c>
      <c r="G38" s="1">
        <v>8055130908605</v>
      </c>
      <c r="H38" t="s">
        <v>22</v>
      </c>
      <c r="I38" t="s">
        <v>15</v>
      </c>
      <c r="J38">
        <v>1</v>
      </c>
      <c r="K38" s="2">
        <v>229</v>
      </c>
      <c r="L38" s="2">
        <f t="shared" si="1"/>
        <v>229</v>
      </c>
      <c r="M38" s="2">
        <f t="shared" si="2"/>
        <v>99.565217391304358</v>
      </c>
      <c r="N38" s="2">
        <f t="shared" si="3"/>
        <v>99.565217391304358</v>
      </c>
    </row>
    <row r="39" spans="1:14" x14ac:dyDescent="0.25">
      <c r="A39" t="s">
        <v>152</v>
      </c>
      <c r="B39" t="s">
        <v>153</v>
      </c>
      <c r="C39" t="s">
        <v>154</v>
      </c>
      <c r="D39" t="s">
        <v>155</v>
      </c>
      <c r="E39" t="s">
        <v>156</v>
      </c>
      <c r="F39" t="s">
        <v>37</v>
      </c>
      <c r="G39" s="1">
        <v>8057590647650</v>
      </c>
      <c r="H39" t="s">
        <v>157</v>
      </c>
      <c r="I39" t="s">
        <v>15</v>
      </c>
      <c r="J39">
        <v>2</v>
      </c>
      <c r="K39" s="2">
        <v>139</v>
      </c>
      <c r="L39" s="2">
        <f t="shared" si="1"/>
        <v>278</v>
      </c>
      <c r="M39" s="2">
        <f t="shared" si="2"/>
        <v>60.434782608695656</v>
      </c>
      <c r="N39" s="2">
        <f t="shared" si="3"/>
        <v>120.86956521739131</v>
      </c>
    </row>
    <row r="40" spans="1:14" x14ac:dyDescent="0.25">
      <c r="A40" t="s">
        <v>152</v>
      </c>
      <c r="B40" t="s">
        <v>153</v>
      </c>
      <c r="C40" t="s">
        <v>154</v>
      </c>
      <c r="D40" t="s">
        <v>155</v>
      </c>
      <c r="E40" t="s">
        <v>156</v>
      </c>
      <c r="F40" t="s">
        <v>54</v>
      </c>
      <c r="G40" s="1">
        <v>8057590647643</v>
      </c>
      <c r="H40" t="s">
        <v>157</v>
      </c>
      <c r="I40" t="s">
        <v>15</v>
      </c>
      <c r="J40">
        <v>1</v>
      </c>
      <c r="K40" s="2">
        <v>139</v>
      </c>
      <c r="L40" s="2">
        <f t="shared" si="1"/>
        <v>139</v>
      </c>
      <c r="M40" s="2">
        <f t="shared" si="2"/>
        <v>60.434782608695656</v>
      </c>
      <c r="N40" s="2">
        <f t="shared" si="3"/>
        <v>60.434782608695656</v>
      </c>
    </row>
    <row r="41" spans="1:14" x14ac:dyDescent="0.25">
      <c r="A41" t="s">
        <v>158</v>
      </c>
      <c r="B41" t="s">
        <v>159</v>
      </c>
      <c r="C41" t="s">
        <v>160</v>
      </c>
      <c r="D41" t="s">
        <v>161</v>
      </c>
      <c r="E41" t="s">
        <v>162</v>
      </c>
      <c r="F41">
        <v>40</v>
      </c>
      <c r="G41" s="1">
        <v>8057590389963</v>
      </c>
      <c r="H41" t="s">
        <v>28</v>
      </c>
      <c r="I41" t="s">
        <v>15</v>
      </c>
      <c r="J41">
        <v>26</v>
      </c>
      <c r="K41" s="2">
        <v>169</v>
      </c>
      <c r="L41" s="2">
        <f t="shared" si="1"/>
        <v>4394</v>
      </c>
      <c r="M41" s="2">
        <f t="shared" si="2"/>
        <v>73.478260869565219</v>
      </c>
      <c r="N41" s="2">
        <f t="shared" si="3"/>
        <v>1910.4347826086957</v>
      </c>
    </row>
    <row r="42" spans="1:14" x14ac:dyDescent="0.25">
      <c r="A42" t="s">
        <v>158</v>
      </c>
      <c r="B42" t="s">
        <v>159</v>
      </c>
      <c r="C42" t="s">
        <v>160</v>
      </c>
      <c r="D42" t="s">
        <v>161</v>
      </c>
      <c r="E42" t="s">
        <v>162</v>
      </c>
      <c r="F42">
        <v>42</v>
      </c>
      <c r="G42" s="1">
        <v>8057590389970</v>
      </c>
      <c r="H42" t="s">
        <v>28</v>
      </c>
      <c r="I42" t="s">
        <v>15</v>
      </c>
      <c r="J42">
        <v>28</v>
      </c>
      <c r="K42" s="2">
        <v>169</v>
      </c>
      <c r="L42" s="2">
        <f t="shared" si="1"/>
        <v>4732</v>
      </c>
      <c r="M42" s="2">
        <f t="shared" si="2"/>
        <v>73.478260869565219</v>
      </c>
      <c r="N42" s="2">
        <f t="shared" si="3"/>
        <v>2057.391304347826</v>
      </c>
    </row>
    <row r="43" spans="1:14" x14ac:dyDescent="0.25">
      <c r="A43" t="s">
        <v>158</v>
      </c>
      <c r="B43" t="s">
        <v>159</v>
      </c>
      <c r="C43" t="s">
        <v>160</v>
      </c>
      <c r="D43" t="s">
        <v>161</v>
      </c>
      <c r="E43" t="s">
        <v>162</v>
      </c>
      <c r="F43">
        <v>44</v>
      </c>
      <c r="G43" s="1">
        <v>8057590389987</v>
      </c>
      <c r="H43" t="s">
        <v>28</v>
      </c>
      <c r="I43" t="s">
        <v>15</v>
      </c>
      <c r="J43">
        <v>6</v>
      </c>
      <c r="K43" s="2">
        <v>169</v>
      </c>
      <c r="L43" s="2">
        <f t="shared" si="1"/>
        <v>1014</v>
      </c>
      <c r="M43" s="2">
        <f t="shared" si="2"/>
        <v>73.478260869565219</v>
      </c>
      <c r="N43" s="2">
        <f t="shared" si="3"/>
        <v>440.86956521739131</v>
      </c>
    </row>
    <row r="44" spans="1:14" x14ac:dyDescent="0.25">
      <c r="A44" t="s">
        <v>158</v>
      </c>
      <c r="B44" t="s">
        <v>163</v>
      </c>
      <c r="C44" t="s">
        <v>164</v>
      </c>
      <c r="D44" t="s">
        <v>161</v>
      </c>
      <c r="E44" t="s">
        <v>162</v>
      </c>
      <c r="F44">
        <v>38</v>
      </c>
      <c r="G44" s="1">
        <v>8057590389635</v>
      </c>
      <c r="H44" t="s">
        <v>28</v>
      </c>
      <c r="I44" t="s">
        <v>15</v>
      </c>
      <c r="J44">
        <v>3</v>
      </c>
      <c r="K44" s="2">
        <v>159</v>
      </c>
      <c r="L44" s="2">
        <f t="shared" si="1"/>
        <v>477</v>
      </c>
      <c r="M44" s="2">
        <f t="shared" si="2"/>
        <v>69.130434782608702</v>
      </c>
      <c r="N44" s="2">
        <f t="shared" si="3"/>
        <v>207.39130434782612</v>
      </c>
    </row>
    <row r="45" spans="1:14" x14ac:dyDescent="0.25">
      <c r="A45" t="s">
        <v>158</v>
      </c>
      <c r="B45" t="s">
        <v>163</v>
      </c>
      <c r="C45" t="s">
        <v>164</v>
      </c>
      <c r="D45" t="s">
        <v>161</v>
      </c>
      <c r="E45" t="s">
        <v>162</v>
      </c>
      <c r="F45">
        <v>42</v>
      </c>
      <c r="G45" s="1">
        <v>8057590389659</v>
      </c>
      <c r="H45" t="s">
        <v>28</v>
      </c>
      <c r="I45" t="s">
        <v>15</v>
      </c>
      <c r="J45">
        <v>4</v>
      </c>
      <c r="K45" s="2">
        <v>159</v>
      </c>
      <c r="L45" s="2">
        <f t="shared" si="1"/>
        <v>636</v>
      </c>
      <c r="M45" s="2">
        <f t="shared" si="2"/>
        <v>69.130434782608702</v>
      </c>
      <c r="N45" s="2">
        <f t="shared" si="3"/>
        <v>276.52173913043481</v>
      </c>
    </row>
    <row r="46" spans="1:14" x14ac:dyDescent="0.25">
      <c r="A46" t="s">
        <v>158</v>
      </c>
      <c r="B46" t="s">
        <v>163</v>
      </c>
      <c r="C46" t="s">
        <v>164</v>
      </c>
      <c r="D46" t="s">
        <v>161</v>
      </c>
      <c r="E46" t="s">
        <v>162</v>
      </c>
      <c r="F46">
        <v>46</v>
      </c>
      <c r="G46" s="1">
        <v>8057590389673</v>
      </c>
      <c r="H46" t="s">
        <v>28</v>
      </c>
      <c r="I46" t="s">
        <v>15</v>
      </c>
      <c r="J46">
        <v>3</v>
      </c>
      <c r="K46" s="2">
        <v>159</v>
      </c>
      <c r="L46" s="2">
        <f t="shared" si="1"/>
        <v>477</v>
      </c>
      <c r="M46" s="2">
        <f t="shared" si="2"/>
        <v>69.130434782608702</v>
      </c>
      <c r="N46" s="2">
        <f t="shared" si="3"/>
        <v>207.39130434782612</v>
      </c>
    </row>
    <row r="47" spans="1:14" x14ac:dyDescent="0.25">
      <c r="A47" t="s">
        <v>158</v>
      </c>
      <c r="B47" t="s">
        <v>165</v>
      </c>
      <c r="C47" t="s">
        <v>166</v>
      </c>
      <c r="D47" t="s">
        <v>167</v>
      </c>
      <c r="E47" t="s">
        <v>168</v>
      </c>
      <c r="F47">
        <v>46</v>
      </c>
      <c r="G47" s="1">
        <v>8057590617288</v>
      </c>
      <c r="H47" t="s">
        <v>22</v>
      </c>
      <c r="I47" t="s">
        <v>15</v>
      </c>
      <c r="J47">
        <v>1</v>
      </c>
      <c r="K47" s="2">
        <v>175</v>
      </c>
      <c r="L47" s="2">
        <f t="shared" si="1"/>
        <v>175</v>
      </c>
      <c r="M47" s="2">
        <f t="shared" si="2"/>
        <v>76.08695652173914</v>
      </c>
      <c r="N47" s="2">
        <f t="shared" si="3"/>
        <v>76.08695652173914</v>
      </c>
    </row>
    <row r="48" spans="1:14" x14ac:dyDescent="0.25">
      <c r="A48" t="s">
        <v>158</v>
      </c>
      <c r="B48" t="s">
        <v>169</v>
      </c>
      <c r="C48" t="s">
        <v>170</v>
      </c>
      <c r="D48" t="s">
        <v>171</v>
      </c>
      <c r="E48" t="s">
        <v>168</v>
      </c>
      <c r="F48">
        <v>38</v>
      </c>
      <c r="G48" s="1">
        <v>8057590424183</v>
      </c>
      <c r="H48" t="s">
        <v>59</v>
      </c>
      <c r="I48" t="s">
        <v>172</v>
      </c>
      <c r="J48">
        <v>6</v>
      </c>
      <c r="K48" s="2">
        <v>199</v>
      </c>
      <c r="L48" s="2">
        <f t="shared" si="1"/>
        <v>1194</v>
      </c>
      <c r="M48" s="2">
        <f t="shared" si="2"/>
        <v>86.521739130434796</v>
      </c>
      <c r="N48" s="2">
        <f t="shared" si="3"/>
        <v>519.13043478260875</v>
      </c>
    </row>
    <row r="49" spans="1:14" x14ac:dyDescent="0.25">
      <c r="A49" t="s">
        <v>158</v>
      </c>
      <c r="B49" t="s">
        <v>169</v>
      </c>
      <c r="C49" t="s">
        <v>170</v>
      </c>
      <c r="D49" t="s">
        <v>171</v>
      </c>
      <c r="E49" t="s">
        <v>168</v>
      </c>
      <c r="F49">
        <v>40</v>
      </c>
      <c r="G49" s="1">
        <v>8057590424190</v>
      </c>
      <c r="H49" t="s">
        <v>59</v>
      </c>
      <c r="I49" t="s">
        <v>172</v>
      </c>
      <c r="J49">
        <v>32</v>
      </c>
      <c r="K49" s="2">
        <v>199</v>
      </c>
      <c r="L49" s="2">
        <f t="shared" si="1"/>
        <v>6368</v>
      </c>
      <c r="M49" s="2">
        <f t="shared" si="2"/>
        <v>86.521739130434796</v>
      </c>
      <c r="N49" s="2">
        <f t="shared" si="3"/>
        <v>2768.6956521739135</v>
      </c>
    </row>
    <row r="50" spans="1:14" x14ac:dyDescent="0.25">
      <c r="A50" t="s">
        <v>158</v>
      </c>
      <c r="B50" t="s">
        <v>169</v>
      </c>
      <c r="C50" t="s">
        <v>170</v>
      </c>
      <c r="D50" t="s">
        <v>171</v>
      </c>
      <c r="E50" t="s">
        <v>168</v>
      </c>
      <c r="F50">
        <v>42</v>
      </c>
      <c r="G50" s="1">
        <v>8057590424206</v>
      </c>
      <c r="H50" t="s">
        <v>59</v>
      </c>
      <c r="I50" t="s">
        <v>172</v>
      </c>
      <c r="J50">
        <v>9</v>
      </c>
      <c r="K50" s="2">
        <v>199</v>
      </c>
      <c r="L50" s="2">
        <f t="shared" si="1"/>
        <v>1791</v>
      </c>
      <c r="M50" s="2">
        <f t="shared" si="2"/>
        <v>86.521739130434796</v>
      </c>
      <c r="N50" s="2">
        <f t="shared" si="3"/>
        <v>778.69565217391312</v>
      </c>
    </row>
    <row r="51" spans="1:14" x14ac:dyDescent="0.25">
      <c r="A51" t="s">
        <v>158</v>
      </c>
      <c r="B51" t="s">
        <v>173</v>
      </c>
      <c r="C51" t="s">
        <v>174</v>
      </c>
      <c r="D51" t="s">
        <v>175</v>
      </c>
      <c r="E51" t="s">
        <v>176</v>
      </c>
      <c r="F51">
        <v>40</v>
      </c>
      <c r="G51" s="1">
        <v>8057590564636</v>
      </c>
      <c r="H51" t="s">
        <v>28</v>
      </c>
      <c r="I51" t="s">
        <v>15</v>
      </c>
      <c r="J51">
        <v>1</v>
      </c>
      <c r="K51" s="2">
        <v>169</v>
      </c>
      <c r="L51" s="2">
        <f t="shared" si="1"/>
        <v>169</v>
      </c>
      <c r="M51" s="2">
        <f t="shared" si="2"/>
        <v>73.478260869565219</v>
      </c>
      <c r="N51" s="2">
        <f t="shared" si="3"/>
        <v>73.478260869565219</v>
      </c>
    </row>
    <row r="52" spans="1:14" x14ac:dyDescent="0.25">
      <c r="A52" t="s">
        <v>158</v>
      </c>
      <c r="B52" t="s">
        <v>173</v>
      </c>
      <c r="C52" t="s">
        <v>174</v>
      </c>
      <c r="D52" t="s">
        <v>175</v>
      </c>
      <c r="E52" t="s">
        <v>176</v>
      </c>
      <c r="F52">
        <v>42</v>
      </c>
      <c r="G52" s="1">
        <v>8057590564643</v>
      </c>
      <c r="H52" t="s">
        <v>28</v>
      </c>
      <c r="I52" t="s">
        <v>15</v>
      </c>
      <c r="J52">
        <v>3</v>
      </c>
      <c r="K52" s="2">
        <v>169</v>
      </c>
      <c r="L52" s="2">
        <f t="shared" si="1"/>
        <v>507</v>
      </c>
      <c r="M52" s="2">
        <f t="shared" si="2"/>
        <v>73.478260869565219</v>
      </c>
      <c r="N52" s="2">
        <f t="shared" si="3"/>
        <v>220.43478260869566</v>
      </c>
    </row>
    <row r="53" spans="1:14" x14ac:dyDescent="0.25">
      <c r="A53" t="s">
        <v>158</v>
      </c>
      <c r="B53" t="s">
        <v>173</v>
      </c>
      <c r="C53" t="s">
        <v>174</v>
      </c>
      <c r="D53" t="s">
        <v>175</v>
      </c>
      <c r="E53" t="s">
        <v>176</v>
      </c>
      <c r="F53">
        <v>44</v>
      </c>
      <c r="G53" s="1">
        <v>8057590564650</v>
      </c>
      <c r="H53" t="s">
        <v>28</v>
      </c>
      <c r="I53" t="s">
        <v>15</v>
      </c>
      <c r="J53">
        <v>1</v>
      </c>
      <c r="K53" s="2">
        <v>169</v>
      </c>
      <c r="L53" s="2">
        <f t="shared" si="1"/>
        <v>169</v>
      </c>
      <c r="M53" s="2">
        <f t="shared" si="2"/>
        <v>73.478260869565219</v>
      </c>
      <c r="N53" s="2">
        <f t="shared" si="3"/>
        <v>73.478260869565219</v>
      </c>
    </row>
    <row r="54" spans="1:14" x14ac:dyDescent="0.25">
      <c r="A54" t="s">
        <v>158</v>
      </c>
      <c r="B54" t="s">
        <v>177</v>
      </c>
      <c r="C54" t="s">
        <v>178</v>
      </c>
      <c r="D54" t="s">
        <v>175</v>
      </c>
      <c r="E54" t="s">
        <v>176</v>
      </c>
      <c r="F54">
        <v>42</v>
      </c>
      <c r="G54" s="1">
        <v>8057590734435</v>
      </c>
      <c r="H54" t="s">
        <v>22</v>
      </c>
      <c r="I54" t="s">
        <v>15</v>
      </c>
      <c r="J54">
        <v>3</v>
      </c>
      <c r="K54" s="2">
        <v>175</v>
      </c>
      <c r="L54" s="2">
        <f t="shared" si="1"/>
        <v>525</v>
      </c>
      <c r="M54" s="2">
        <f t="shared" si="2"/>
        <v>76.08695652173914</v>
      </c>
      <c r="N54" s="2">
        <f t="shared" si="3"/>
        <v>228.26086956521743</v>
      </c>
    </row>
    <row r="55" spans="1:14" x14ac:dyDescent="0.25">
      <c r="A55" t="s">
        <v>158</v>
      </c>
      <c r="B55" t="s">
        <v>179</v>
      </c>
      <c r="C55" t="s">
        <v>178</v>
      </c>
      <c r="D55" t="s">
        <v>175</v>
      </c>
      <c r="E55" t="s">
        <v>180</v>
      </c>
      <c r="F55">
        <v>40</v>
      </c>
      <c r="G55" s="1">
        <v>8057590564575</v>
      </c>
      <c r="H55" t="s">
        <v>22</v>
      </c>
      <c r="I55" t="s">
        <v>15</v>
      </c>
      <c r="J55">
        <v>1</v>
      </c>
      <c r="K55" s="2">
        <v>175</v>
      </c>
      <c r="L55" s="2">
        <f t="shared" si="1"/>
        <v>175</v>
      </c>
      <c r="M55" s="2">
        <f t="shared" si="2"/>
        <v>76.08695652173914</v>
      </c>
      <c r="N55" s="2">
        <f t="shared" si="3"/>
        <v>76.08695652173914</v>
      </c>
    </row>
    <row r="56" spans="1:14" x14ac:dyDescent="0.25">
      <c r="A56" t="s">
        <v>158</v>
      </c>
      <c r="B56" t="s">
        <v>179</v>
      </c>
      <c r="C56" t="s">
        <v>178</v>
      </c>
      <c r="D56" t="s">
        <v>175</v>
      </c>
      <c r="E56" t="s">
        <v>180</v>
      </c>
      <c r="F56">
        <v>42</v>
      </c>
      <c r="G56" s="1">
        <v>8057590564582</v>
      </c>
      <c r="H56" t="s">
        <v>22</v>
      </c>
      <c r="I56" t="s">
        <v>15</v>
      </c>
      <c r="J56">
        <v>1</v>
      </c>
      <c r="K56" s="2">
        <v>175</v>
      </c>
      <c r="L56" s="2">
        <f t="shared" si="1"/>
        <v>175</v>
      </c>
      <c r="M56" s="2">
        <f t="shared" si="2"/>
        <v>76.08695652173914</v>
      </c>
      <c r="N56" s="2">
        <f t="shared" si="3"/>
        <v>76.08695652173914</v>
      </c>
    </row>
    <row r="57" spans="1:14" x14ac:dyDescent="0.25">
      <c r="A57" t="s">
        <v>158</v>
      </c>
      <c r="B57" t="s">
        <v>181</v>
      </c>
      <c r="C57" t="s">
        <v>182</v>
      </c>
      <c r="D57" t="s">
        <v>171</v>
      </c>
      <c r="E57" t="s">
        <v>183</v>
      </c>
      <c r="F57">
        <v>38</v>
      </c>
      <c r="G57" s="1">
        <v>8057590424367</v>
      </c>
      <c r="H57" t="s">
        <v>59</v>
      </c>
      <c r="I57" t="s">
        <v>172</v>
      </c>
      <c r="J57">
        <v>2</v>
      </c>
      <c r="K57" s="2">
        <v>169</v>
      </c>
      <c r="L57" s="2">
        <f t="shared" si="1"/>
        <v>338</v>
      </c>
      <c r="M57" s="2">
        <f t="shared" si="2"/>
        <v>73.478260869565219</v>
      </c>
      <c r="N57" s="2">
        <f t="shared" si="3"/>
        <v>146.95652173913044</v>
      </c>
    </row>
    <row r="58" spans="1:14" x14ac:dyDescent="0.25">
      <c r="A58" t="s">
        <v>158</v>
      </c>
      <c r="B58" t="s">
        <v>181</v>
      </c>
      <c r="C58" t="s">
        <v>182</v>
      </c>
      <c r="D58" t="s">
        <v>171</v>
      </c>
      <c r="E58" t="s">
        <v>183</v>
      </c>
      <c r="F58">
        <v>40</v>
      </c>
      <c r="G58" s="1">
        <v>8057590424374</v>
      </c>
      <c r="H58" t="s">
        <v>59</v>
      </c>
      <c r="I58" t="s">
        <v>172</v>
      </c>
      <c r="J58">
        <v>2</v>
      </c>
      <c r="K58" s="2">
        <v>169</v>
      </c>
      <c r="L58" s="2">
        <f t="shared" si="1"/>
        <v>338</v>
      </c>
      <c r="M58" s="2">
        <f t="shared" si="2"/>
        <v>73.478260869565219</v>
      </c>
      <c r="N58" s="2">
        <f t="shared" si="3"/>
        <v>146.95652173913044</v>
      </c>
    </row>
    <row r="59" spans="1:14" x14ac:dyDescent="0.25">
      <c r="A59" t="s">
        <v>158</v>
      </c>
      <c r="B59" t="s">
        <v>181</v>
      </c>
      <c r="C59" t="s">
        <v>182</v>
      </c>
      <c r="D59" t="s">
        <v>171</v>
      </c>
      <c r="E59" t="s">
        <v>183</v>
      </c>
      <c r="F59">
        <v>42</v>
      </c>
      <c r="G59" s="1">
        <v>8057590424381</v>
      </c>
      <c r="H59" t="s">
        <v>59</v>
      </c>
      <c r="I59" t="s">
        <v>172</v>
      </c>
      <c r="J59">
        <v>1</v>
      </c>
      <c r="K59" s="2">
        <v>169</v>
      </c>
      <c r="L59" s="2">
        <f t="shared" si="1"/>
        <v>169</v>
      </c>
      <c r="M59" s="2">
        <f t="shared" si="2"/>
        <v>73.478260869565219</v>
      </c>
      <c r="N59" s="2">
        <f t="shared" si="3"/>
        <v>73.478260869565219</v>
      </c>
    </row>
    <row r="60" spans="1:14" x14ac:dyDescent="0.25">
      <c r="A60" t="s">
        <v>158</v>
      </c>
      <c r="B60" t="s">
        <v>181</v>
      </c>
      <c r="C60" t="s">
        <v>182</v>
      </c>
      <c r="D60" t="s">
        <v>171</v>
      </c>
      <c r="E60" t="s">
        <v>183</v>
      </c>
      <c r="F60">
        <v>46</v>
      </c>
      <c r="G60" s="1">
        <v>8057590424404</v>
      </c>
      <c r="H60" t="s">
        <v>59</v>
      </c>
      <c r="I60" t="s">
        <v>172</v>
      </c>
      <c r="J60">
        <v>1</v>
      </c>
      <c r="K60" s="2">
        <v>169</v>
      </c>
      <c r="L60" s="2">
        <f t="shared" si="1"/>
        <v>169</v>
      </c>
      <c r="M60" s="2">
        <f t="shared" si="2"/>
        <v>73.478260869565219</v>
      </c>
      <c r="N60" s="2">
        <f t="shared" si="3"/>
        <v>73.478260869565219</v>
      </c>
    </row>
    <row r="61" spans="1:14" x14ac:dyDescent="0.25">
      <c r="A61" t="s">
        <v>158</v>
      </c>
      <c r="B61" t="s">
        <v>184</v>
      </c>
      <c r="C61" t="s">
        <v>185</v>
      </c>
      <c r="D61" t="s">
        <v>186</v>
      </c>
      <c r="E61" t="s">
        <v>176</v>
      </c>
      <c r="F61">
        <v>42</v>
      </c>
      <c r="G61" s="1">
        <v>8057590562687</v>
      </c>
      <c r="H61" t="s">
        <v>22</v>
      </c>
      <c r="I61" t="s">
        <v>187</v>
      </c>
      <c r="J61">
        <v>2</v>
      </c>
      <c r="K61" s="2">
        <v>199</v>
      </c>
      <c r="L61" s="2">
        <f t="shared" si="1"/>
        <v>398</v>
      </c>
      <c r="M61" s="2">
        <f t="shared" si="2"/>
        <v>86.521739130434796</v>
      </c>
      <c r="N61" s="2">
        <f t="shared" si="3"/>
        <v>173.04347826086959</v>
      </c>
    </row>
    <row r="62" spans="1:14" x14ac:dyDescent="0.25">
      <c r="A62" t="s">
        <v>158</v>
      </c>
      <c r="B62" t="s">
        <v>188</v>
      </c>
      <c r="C62" t="s">
        <v>189</v>
      </c>
      <c r="D62" t="s">
        <v>190</v>
      </c>
      <c r="E62" t="s">
        <v>191</v>
      </c>
      <c r="F62">
        <v>38</v>
      </c>
      <c r="G62" s="1">
        <v>8054944017558</v>
      </c>
      <c r="H62" t="s">
        <v>22</v>
      </c>
      <c r="I62" t="s">
        <v>15</v>
      </c>
      <c r="J62">
        <v>1</v>
      </c>
      <c r="K62" s="2">
        <v>239</v>
      </c>
      <c r="L62" s="2">
        <f t="shared" si="1"/>
        <v>239</v>
      </c>
      <c r="M62" s="2">
        <f t="shared" si="2"/>
        <v>103.91304347826087</v>
      </c>
      <c r="N62" s="2">
        <f t="shared" si="3"/>
        <v>103.91304347826087</v>
      </c>
    </row>
    <row r="63" spans="1:14" x14ac:dyDescent="0.25">
      <c r="A63" t="s">
        <v>158</v>
      </c>
      <c r="B63" t="s">
        <v>192</v>
      </c>
      <c r="C63" t="s">
        <v>193</v>
      </c>
      <c r="D63" t="s">
        <v>190</v>
      </c>
      <c r="E63" t="s">
        <v>194</v>
      </c>
      <c r="F63">
        <v>42</v>
      </c>
      <c r="G63" s="1">
        <v>8055130853370</v>
      </c>
      <c r="H63" t="s">
        <v>22</v>
      </c>
      <c r="I63" t="s">
        <v>15</v>
      </c>
      <c r="J63">
        <v>1</v>
      </c>
      <c r="K63" s="2">
        <v>199</v>
      </c>
      <c r="L63" s="2">
        <f t="shared" si="1"/>
        <v>199</v>
      </c>
      <c r="M63" s="2">
        <f t="shared" si="2"/>
        <v>86.521739130434796</v>
      </c>
      <c r="N63" s="2">
        <f t="shared" si="3"/>
        <v>86.521739130434796</v>
      </c>
    </row>
    <row r="64" spans="1:14" x14ac:dyDescent="0.25">
      <c r="A64" t="s">
        <v>158</v>
      </c>
      <c r="B64" t="s">
        <v>195</v>
      </c>
      <c r="C64" t="s">
        <v>196</v>
      </c>
      <c r="D64" t="s">
        <v>197</v>
      </c>
      <c r="E64">
        <v>22222</v>
      </c>
      <c r="F64">
        <v>44</v>
      </c>
      <c r="G64" s="1">
        <v>8055130931900</v>
      </c>
      <c r="H64" t="s">
        <v>22</v>
      </c>
      <c r="I64" t="s">
        <v>15</v>
      </c>
      <c r="J64">
        <v>2</v>
      </c>
      <c r="K64" s="2">
        <v>179</v>
      </c>
      <c r="L64" s="2">
        <f t="shared" si="1"/>
        <v>358</v>
      </c>
      <c r="M64" s="2">
        <f t="shared" si="2"/>
        <v>77.826086956521749</v>
      </c>
      <c r="N64" s="2">
        <f t="shared" si="3"/>
        <v>155.6521739130435</v>
      </c>
    </row>
    <row r="65" spans="1:14" x14ac:dyDescent="0.25">
      <c r="A65" t="s">
        <v>158</v>
      </c>
      <c r="B65" t="s">
        <v>198</v>
      </c>
      <c r="C65" t="s">
        <v>196</v>
      </c>
      <c r="D65" t="s">
        <v>197</v>
      </c>
      <c r="E65" t="s">
        <v>199</v>
      </c>
      <c r="F65">
        <v>40</v>
      </c>
      <c r="G65" s="1">
        <v>8055130931825</v>
      </c>
      <c r="H65" t="s">
        <v>22</v>
      </c>
      <c r="I65" t="s">
        <v>15</v>
      </c>
      <c r="J65">
        <v>1</v>
      </c>
      <c r="K65" s="2">
        <v>179</v>
      </c>
      <c r="L65" s="2">
        <f t="shared" si="1"/>
        <v>179</v>
      </c>
      <c r="M65" s="2">
        <f t="shared" si="2"/>
        <v>77.826086956521749</v>
      </c>
      <c r="N65" s="2">
        <f t="shared" si="3"/>
        <v>77.826086956521749</v>
      </c>
    </row>
    <row r="66" spans="1:14" x14ac:dyDescent="0.25">
      <c r="A66" t="s">
        <v>158</v>
      </c>
      <c r="B66" t="s">
        <v>200</v>
      </c>
      <c r="C66" t="s">
        <v>201</v>
      </c>
      <c r="D66" t="s">
        <v>202</v>
      </c>
      <c r="E66">
        <v>22222</v>
      </c>
      <c r="F66">
        <v>42</v>
      </c>
      <c r="G66" s="1">
        <v>8054944372978</v>
      </c>
      <c r="H66" t="s">
        <v>28</v>
      </c>
      <c r="I66" t="s">
        <v>15</v>
      </c>
      <c r="J66">
        <v>1</v>
      </c>
      <c r="K66" s="2">
        <v>149</v>
      </c>
      <c r="L66" s="2">
        <f t="shared" si="1"/>
        <v>149</v>
      </c>
      <c r="M66" s="2">
        <f t="shared" si="2"/>
        <v>64.782608695652172</v>
      </c>
      <c r="N66" s="2">
        <f t="shared" si="3"/>
        <v>64.782608695652172</v>
      </c>
    </row>
    <row r="67" spans="1:14" x14ac:dyDescent="0.25">
      <c r="A67" t="s">
        <v>203</v>
      </c>
      <c r="B67" t="s">
        <v>204</v>
      </c>
      <c r="C67" t="s">
        <v>205</v>
      </c>
      <c r="D67" t="s">
        <v>206</v>
      </c>
      <c r="E67" t="s">
        <v>207</v>
      </c>
      <c r="F67">
        <v>44</v>
      </c>
      <c r="G67" s="1">
        <v>8054944408035</v>
      </c>
      <c r="H67" t="s">
        <v>157</v>
      </c>
      <c r="I67" t="s">
        <v>15</v>
      </c>
      <c r="J67">
        <v>1</v>
      </c>
      <c r="K67" s="2">
        <v>179</v>
      </c>
      <c r="L67" s="2">
        <f t="shared" si="1"/>
        <v>179</v>
      </c>
      <c r="M67" s="2">
        <f t="shared" si="2"/>
        <v>77.826086956521749</v>
      </c>
      <c r="N67" s="2">
        <f t="shared" si="3"/>
        <v>77.826086956521749</v>
      </c>
    </row>
    <row r="68" spans="1:14" x14ac:dyDescent="0.25">
      <c r="A68" t="s">
        <v>208</v>
      </c>
      <c r="B68" t="s">
        <v>209</v>
      </c>
      <c r="C68" t="s">
        <v>210</v>
      </c>
      <c r="D68" t="s">
        <v>211</v>
      </c>
      <c r="E68">
        <v>75633</v>
      </c>
      <c r="F68">
        <v>42</v>
      </c>
      <c r="G68" s="1">
        <v>8057590004729</v>
      </c>
      <c r="H68" t="s">
        <v>28</v>
      </c>
      <c r="I68" t="s">
        <v>212</v>
      </c>
      <c r="J68">
        <v>1</v>
      </c>
      <c r="K68" s="2">
        <v>135</v>
      </c>
      <c r="L68" s="2">
        <f t="shared" si="1"/>
        <v>135</v>
      </c>
      <c r="M68" s="2">
        <f t="shared" si="2"/>
        <v>58.695652173913047</v>
      </c>
      <c r="N68" s="2">
        <f t="shared" si="3"/>
        <v>58.695652173913047</v>
      </c>
    </row>
    <row r="69" spans="1:14" x14ac:dyDescent="0.25">
      <c r="A69" t="s">
        <v>208</v>
      </c>
      <c r="B69" t="s">
        <v>213</v>
      </c>
      <c r="C69" t="s">
        <v>214</v>
      </c>
      <c r="D69" t="s">
        <v>215</v>
      </c>
      <c r="E69">
        <v>22222</v>
      </c>
      <c r="F69">
        <v>46</v>
      </c>
      <c r="G69" s="1">
        <v>8054944460439</v>
      </c>
      <c r="H69" t="s">
        <v>216</v>
      </c>
      <c r="I69" t="s">
        <v>15</v>
      </c>
      <c r="J69">
        <v>1</v>
      </c>
      <c r="K69" s="2">
        <v>179</v>
      </c>
      <c r="L69" s="2">
        <f t="shared" ref="L69:L132" si="4">K69*J69</f>
        <v>179</v>
      </c>
      <c r="M69" s="2">
        <f t="shared" ref="M69:M132" si="5">K69/ 2.3</f>
        <v>77.826086956521749</v>
      </c>
      <c r="N69" s="2">
        <f t="shared" ref="N69:N132" si="6">M69*J69</f>
        <v>77.826086956521749</v>
      </c>
    </row>
    <row r="70" spans="1:14" x14ac:dyDescent="0.25">
      <c r="A70" t="s">
        <v>217</v>
      </c>
      <c r="B70" t="s">
        <v>218</v>
      </c>
      <c r="C70" t="s">
        <v>219</v>
      </c>
      <c r="D70" t="s">
        <v>220</v>
      </c>
      <c r="E70">
        <v>22222</v>
      </c>
      <c r="F70">
        <v>42</v>
      </c>
      <c r="G70" s="1">
        <v>8054944099578</v>
      </c>
      <c r="H70" t="s">
        <v>221</v>
      </c>
      <c r="I70" t="s">
        <v>222</v>
      </c>
      <c r="J70">
        <v>1</v>
      </c>
      <c r="K70" s="2">
        <v>219</v>
      </c>
      <c r="L70" s="2">
        <f t="shared" si="4"/>
        <v>219</v>
      </c>
      <c r="M70" s="2">
        <f t="shared" si="5"/>
        <v>95.217391304347828</v>
      </c>
      <c r="N70" s="2">
        <f t="shared" si="6"/>
        <v>95.217391304347828</v>
      </c>
    </row>
    <row r="71" spans="1:14" x14ac:dyDescent="0.25">
      <c r="A71" t="s">
        <v>217</v>
      </c>
      <c r="B71" t="s">
        <v>223</v>
      </c>
      <c r="C71" t="s">
        <v>219</v>
      </c>
      <c r="D71" t="s">
        <v>224</v>
      </c>
      <c r="E71">
        <v>22222</v>
      </c>
      <c r="F71">
        <v>40</v>
      </c>
      <c r="G71" s="1">
        <v>8054944770026</v>
      </c>
      <c r="H71" t="s">
        <v>216</v>
      </c>
      <c r="I71" t="s">
        <v>222</v>
      </c>
      <c r="J71">
        <v>1</v>
      </c>
      <c r="K71" s="2">
        <v>49</v>
      </c>
      <c r="L71" s="2">
        <f t="shared" si="4"/>
        <v>49</v>
      </c>
      <c r="M71" s="2">
        <f t="shared" si="5"/>
        <v>21.304347826086957</v>
      </c>
      <c r="N71" s="2">
        <f t="shared" si="6"/>
        <v>21.304347826086957</v>
      </c>
    </row>
    <row r="72" spans="1:14" x14ac:dyDescent="0.25">
      <c r="A72" t="s">
        <v>225</v>
      </c>
      <c r="B72" t="s">
        <v>226</v>
      </c>
      <c r="C72" t="s">
        <v>227</v>
      </c>
      <c r="D72" t="s">
        <v>228</v>
      </c>
      <c r="E72">
        <v>22222</v>
      </c>
      <c r="F72">
        <v>46</v>
      </c>
      <c r="G72" s="1">
        <v>8054944110822</v>
      </c>
      <c r="H72" t="s">
        <v>14</v>
      </c>
      <c r="I72" t="s">
        <v>229</v>
      </c>
      <c r="J72">
        <v>1</v>
      </c>
      <c r="K72" s="2">
        <v>159</v>
      </c>
      <c r="L72" s="2">
        <f t="shared" si="4"/>
        <v>159</v>
      </c>
      <c r="M72" s="2">
        <f t="shared" si="5"/>
        <v>69.130434782608702</v>
      </c>
      <c r="N72" s="2">
        <f t="shared" si="6"/>
        <v>69.130434782608702</v>
      </c>
    </row>
    <row r="73" spans="1:14" x14ac:dyDescent="0.25">
      <c r="A73" t="s">
        <v>230</v>
      </c>
      <c r="B73" t="s">
        <v>231</v>
      </c>
      <c r="C73" t="s">
        <v>232</v>
      </c>
      <c r="D73" t="s">
        <v>233</v>
      </c>
      <c r="E73">
        <v>87276</v>
      </c>
      <c r="F73">
        <v>27</v>
      </c>
      <c r="G73" s="1">
        <v>8055130435323</v>
      </c>
      <c r="H73" t="s">
        <v>38</v>
      </c>
      <c r="I73" t="s">
        <v>234</v>
      </c>
      <c r="J73">
        <v>2</v>
      </c>
      <c r="K73" s="2">
        <v>142</v>
      </c>
      <c r="L73" s="2">
        <f t="shared" si="4"/>
        <v>284</v>
      </c>
      <c r="M73" s="2">
        <f t="shared" si="5"/>
        <v>61.739130434782616</v>
      </c>
      <c r="N73" s="2">
        <f t="shared" si="6"/>
        <v>123.47826086956523</v>
      </c>
    </row>
    <row r="74" spans="1:14" x14ac:dyDescent="0.25">
      <c r="A74" t="s">
        <v>235</v>
      </c>
      <c r="B74" t="s">
        <v>236</v>
      </c>
      <c r="C74" t="s">
        <v>237</v>
      </c>
      <c r="D74" t="s">
        <v>238</v>
      </c>
      <c r="E74">
        <v>10701</v>
      </c>
      <c r="F74">
        <v>24</v>
      </c>
      <c r="G74" s="1">
        <v>8055130840714</v>
      </c>
      <c r="H74" t="s">
        <v>14</v>
      </c>
      <c r="I74" t="s">
        <v>43</v>
      </c>
      <c r="J74">
        <v>1</v>
      </c>
      <c r="K74" s="2">
        <v>165</v>
      </c>
      <c r="L74" s="2">
        <f t="shared" si="4"/>
        <v>165</v>
      </c>
      <c r="M74" s="2">
        <f t="shared" si="5"/>
        <v>71.739130434782609</v>
      </c>
      <c r="N74" s="2">
        <f t="shared" si="6"/>
        <v>71.739130434782609</v>
      </c>
    </row>
    <row r="75" spans="1:14" x14ac:dyDescent="0.25">
      <c r="A75" t="s">
        <v>235</v>
      </c>
      <c r="B75" t="s">
        <v>236</v>
      </c>
      <c r="C75" t="s">
        <v>237</v>
      </c>
      <c r="D75" t="s">
        <v>238</v>
      </c>
      <c r="E75">
        <v>10701</v>
      </c>
      <c r="F75">
        <v>27</v>
      </c>
      <c r="G75" s="1">
        <v>8055130840745</v>
      </c>
      <c r="H75" t="s">
        <v>14</v>
      </c>
      <c r="I75" t="s">
        <v>43</v>
      </c>
      <c r="J75">
        <v>1</v>
      </c>
      <c r="K75" s="2">
        <v>165</v>
      </c>
      <c r="L75" s="2">
        <f t="shared" si="4"/>
        <v>165</v>
      </c>
      <c r="M75" s="2">
        <f t="shared" si="5"/>
        <v>71.739130434782609</v>
      </c>
      <c r="N75" s="2">
        <f t="shared" si="6"/>
        <v>71.739130434782609</v>
      </c>
    </row>
    <row r="76" spans="1:14" x14ac:dyDescent="0.25">
      <c r="A76" t="s">
        <v>235</v>
      </c>
      <c r="B76" t="s">
        <v>236</v>
      </c>
      <c r="C76" t="s">
        <v>237</v>
      </c>
      <c r="D76" t="s">
        <v>238</v>
      </c>
      <c r="E76">
        <v>10701</v>
      </c>
      <c r="F76">
        <v>31</v>
      </c>
      <c r="G76" s="1">
        <v>8055130840783</v>
      </c>
      <c r="H76" t="s">
        <v>14</v>
      </c>
      <c r="I76" t="s">
        <v>43</v>
      </c>
      <c r="J76">
        <v>1</v>
      </c>
      <c r="K76" s="2">
        <v>165</v>
      </c>
      <c r="L76" s="2">
        <f t="shared" si="4"/>
        <v>165</v>
      </c>
      <c r="M76" s="2">
        <f t="shared" si="5"/>
        <v>71.739130434782609</v>
      </c>
      <c r="N76" s="2">
        <f t="shared" si="6"/>
        <v>71.739130434782609</v>
      </c>
    </row>
    <row r="77" spans="1:14" x14ac:dyDescent="0.25">
      <c r="A77" t="s">
        <v>239</v>
      </c>
      <c r="B77" t="s">
        <v>240</v>
      </c>
      <c r="C77" t="s">
        <v>241</v>
      </c>
      <c r="D77" t="s">
        <v>242</v>
      </c>
      <c r="E77">
        <v>87307</v>
      </c>
      <c r="F77">
        <v>24</v>
      </c>
      <c r="G77" s="1">
        <v>8057590320997</v>
      </c>
      <c r="H77" t="s">
        <v>59</v>
      </c>
      <c r="I77" t="s">
        <v>43</v>
      </c>
      <c r="J77">
        <v>1</v>
      </c>
      <c r="K77" s="2">
        <v>109</v>
      </c>
      <c r="L77" s="2">
        <f t="shared" si="4"/>
        <v>109</v>
      </c>
      <c r="M77" s="2">
        <f t="shared" si="5"/>
        <v>47.391304347826093</v>
      </c>
      <c r="N77" s="2">
        <f t="shared" si="6"/>
        <v>47.391304347826093</v>
      </c>
    </row>
    <row r="78" spans="1:14" x14ac:dyDescent="0.25">
      <c r="A78" t="s">
        <v>239</v>
      </c>
      <c r="B78" t="s">
        <v>240</v>
      </c>
      <c r="C78" t="s">
        <v>241</v>
      </c>
      <c r="D78" t="s">
        <v>242</v>
      </c>
      <c r="E78">
        <v>87307</v>
      </c>
      <c r="F78">
        <v>25</v>
      </c>
      <c r="G78" s="1">
        <v>8057590321000</v>
      </c>
      <c r="H78" t="s">
        <v>59</v>
      </c>
      <c r="I78" t="s">
        <v>43</v>
      </c>
      <c r="J78">
        <v>1</v>
      </c>
      <c r="K78" s="2">
        <v>109</v>
      </c>
      <c r="L78" s="2">
        <f t="shared" si="4"/>
        <v>109</v>
      </c>
      <c r="M78" s="2">
        <f t="shared" si="5"/>
        <v>47.391304347826093</v>
      </c>
      <c r="N78" s="2">
        <f t="shared" si="6"/>
        <v>47.391304347826093</v>
      </c>
    </row>
    <row r="79" spans="1:14" x14ac:dyDescent="0.25">
      <c r="A79" t="s">
        <v>243</v>
      </c>
      <c r="B79" t="s">
        <v>244</v>
      </c>
      <c r="C79" t="s">
        <v>245</v>
      </c>
      <c r="D79" t="s">
        <v>246</v>
      </c>
      <c r="E79">
        <v>22222</v>
      </c>
      <c r="F79">
        <v>25</v>
      </c>
      <c r="G79" s="1">
        <v>8054944241045</v>
      </c>
      <c r="H79" t="s">
        <v>14</v>
      </c>
      <c r="I79" t="s">
        <v>234</v>
      </c>
      <c r="J79">
        <v>1</v>
      </c>
      <c r="K79" s="2">
        <v>149</v>
      </c>
      <c r="L79" s="2">
        <f t="shared" si="4"/>
        <v>149</v>
      </c>
      <c r="M79" s="2">
        <f t="shared" si="5"/>
        <v>64.782608695652172</v>
      </c>
      <c r="N79" s="2">
        <f t="shared" si="6"/>
        <v>64.782608695652172</v>
      </c>
    </row>
    <row r="80" spans="1:14" x14ac:dyDescent="0.25">
      <c r="A80" t="s">
        <v>243</v>
      </c>
      <c r="B80" t="s">
        <v>247</v>
      </c>
      <c r="C80" t="s">
        <v>248</v>
      </c>
      <c r="D80" t="s">
        <v>249</v>
      </c>
      <c r="E80">
        <v>78096</v>
      </c>
      <c r="F80">
        <v>24</v>
      </c>
      <c r="G80" s="1">
        <v>8057590322847</v>
      </c>
      <c r="H80" t="s">
        <v>59</v>
      </c>
      <c r="I80" t="s">
        <v>234</v>
      </c>
      <c r="J80">
        <v>2</v>
      </c>
      <c r="K80" s="2">
        <v>139</v>
      </c>
      <c r="L80" s="2">
        <f t="shared" si="4"/>
        <v>278</v>
      </c>
      <c r="M80" s="2">
        <f t="shared" si="5"/>
        <v>60.434782608695656</v>
      </c>
      <c r="N80" s="2">
        <f t="shared" si="6"/>
        <v>120.86956521739131</v>
      </c>
    </row>
    <row r="81" spans="1:14" x14ac:dyDescent="0.25">
      <c r="A81" t="s">
        <v>243</v>
      </c>
      <c r="B81" t="s">
        <v>247</v>
      </c>
      <c r="C81" t="s">
        <v>248</v>
      </c>
      <c r="D81" t="s">
        <v>249</v>
      </c>
      <c r="E81">
        <v>78096</v>
      </c>
      <c r="F81">
        <v>25</v>
      </c>
      <c r="G81" s="1">
        <v>8057590322854</v>
      </c>
      <c r="H81" t="s">
        <v>59</v>
      </c>
      <c r="I81" t="s">
        <v>234</v>
      </c>
      <c r="J81">
        <v>2</v>
      </c>
      <c r="K81" s="2">
        <v>139</v>
      </c>
      <c r="L81" s="2">
        <f t="shared" si="4"/>
        <v>278</v>
      </c>
      <c r="M81" s="2">
        <f t="shared" si="5"/>
        <v>60.434782608695656</v>
      </c>
      <c r="N81" s="2">
        <f t="shared" si="6"/>
        <v>120.86956521739131</v>
      </c>
    </row>
    <row r="82" spans="1:14" x14ac:dyDescent="0.25">
      <c r="A82" t="s">
        <v>243</v>
      </c>
      <c r="B82" t="s">
        <v>250</v>
      </c>
      <c r="C82" t="s">
        <v>248</v>
      </c>
      <c r="D82" t="s">
        <v>249</v>
      </c>
      <c r="E82">
        <v>87276</v>
      </c>
      <c r="F82">
        <v>26</v>
      </c>
      <c r="G82" s="1">
        <v>8057590322960</v>
      </c>
      <c r="H82" t="s">
        <v>59</v>
      </c>
      <c r="I82" t="s">
        <v>234</v>
      </c>
      <c r="J82">
        <v>1</v>
      </c>
      <c r="K82" s="2">
        <v>139</v>
      </c>
      <c r="L82" s="2">
        <f t="shared" si="4"/>
        <v>139</v>
      </c>
      <c r="M82" s="2">
        <f t="shared" si="5"/>
        <v>60.434782608695656</v>
      </c>
      <c r="N82" s="2">
        <f t="shared" si="6"/>
        <v>60.434782608695656</v>
      </c>
    </row>
    <row r="83" spans="1:14" x14ac:dyDescent="0.25">
      <c r="A83" t="s">
        <v>243</v>
      </c>
      <c r="B83" t="s">
        <v>250</v>
      </c>
      <c r="C83" t="s">
        <v>248</v>
      </c>
      <c r="D83" t="s">
        <v>249</v>
      </c>
      <c r="E83">
        <v>87276</v>
      </c>
      <c r="F83">
        <v>27</v>
      </c>
      <c r="G83" s="1">
        <v>8057590322977</v>
      </c>
      <c r="H83" t="s">
        <v>59</v>
      </c>
      <c r="I83" t="s">
        <v>234</v>
      </c>
      <c r="J83">
        <v>2</v>
      </c>
      <c r="K83" s="2">
        <v>139</v>
      </c>
      <c r="L83" s="2">
        <f t="shared" si="4"/>
        <v>278</v>
      </c>
      <c r="M83" s="2">
        <f t="shared" si="5"/>
        <v>60.434782608695656</v>
      </c>
      <c r="N83" s="2">
        <f t="shared" si="6"/>
        <v>120.86956521739131</v>
      </c>
    </row>
    <row r="84" spans="1:14" x14ac:dyDescent="0.25">
      <c r="A84" t="s">
        <v>243</v>
      </c>
      <c r="B84" t="s">
        <v>251</v>
      </c>
      <c r="C84" t="s">
        <v>248</v>
      </c>
      <c r="D84" t="s">
        <v>252</v>
      </c>
      <c r="E84">
        <v>78215</v>
      </c>
      <c r="F84">
        <v>25</v>
      </c>
      <c r="G84" s="1">
        <v>8057590321901</v>
      </c>
      <c r="H84" t="s">
        <v>59</v>
      </c>
      <c r="I84" t="s">
        <v>253</v>
      </c>
      <c r="J84">
        <v>2</v>
      </c>
      <c r="K84" s="2">
        <v>139</v>
      </c>
      <c r="L84" s="2">
        <f t="shared" si="4"/>
        <v>278</v>
      </c>
      <c r="M84" s="2">
        <f t="shared" si="5"/>
        <v>60.434782608695656</v>
      </c>
      <c r="N84" s="2">
        <f t="shared" si="6"/>
        <v>120.86956521739131</v>
      </c>
    </row>
    <row r="85" spans="1:14" x14ac:dyDescent="0.25">
      <c r="A85" t="s">
        <v>243</v>
      </c>
      <c r="B85" t="s">
        <v>254</v>
      </c>
      <c r="C85" t="s">
        <v>248</v>
      </c>
      <c r="D85" t="s">
        <v>255</v>
      </c>
      <c r="E85">
        <v>78344</v>
      </c>
      <c r="F85">
        <v>24</v>
      </c>
      <c r="G85" s="1">
        <v>8057590330309</v>
      </c>
      <c r="H85" t="s">
        <v>14</v>
      </c>
      <c r="I85" t="s">
        <v>43</v>
      </c>
      <c r="J85">
        <v>1</v>
      </c>
      <c r="K85" s="2">
        <v>129</v>
      </c>
      <c r="L85" s="2">
        <f t="shared" si="4"/>
        <v>129</v>
      </c>
      <c r="M85" s="2">
        <f t="shared" si="5"/>
        <v>56.086956521739133</v>
      </c>
      <c r="N85" s="2">
        <f t="shared" si="6"/>
        <v>56.086956521739133</v>
      </c>
    </row>
    <row r="86" spans="1:14" x14ac:dyDescent="0.25">
      <c r="A86" t="s">
        <v>243</v>
      </c>
      <c r="B86" t="s">
        <v>254</v>
      </c>
      <c r="C86" t="s">
        <v>248</v>
      </c>
      <c r="D86" t="s">
        <v>255</v>
      </c>
      <c r="E86">
        <v>78344</v>
      </c>
      <c r="F86">
        <v>25</v>
      </c>
      <c r="G86" s="1">
        <v>8057590330316</v>
      </c>
      <c r="H86" t="s">
        <v>14</v>
      </c>
      <c r="I86" t="s">
        <v>43</v>
      </c>
      <c r="J86">
        <v>1</v>
      </c>
      <c r="K86" s="2">
        <v>129</v>
      </c>
      <c r="L86" s="2">
        <f t="shared" si="4"/>
        <v>129</v>
      </c>
      <c r="M86" s="2">
        <f t="shared" si="5"/>
        <v>56.086956521739133</v>
      </c>
      <c r="N86" s="2">
        <f t="shared" si="6"/>
        <v>56.086956521739133</v>
      </c>
    </row>
    <row r="87" spans="1:14" x14ac:dyDescent="0.25">
      <c r="A87" t="s">
        <v>243</v>
      </c>
      <c r="B87" t="s">
        <v>254</v>
      </c>
      <c r="C87" t="s">
        <v>248</v>
      </c>
      <c r="D87" t="s">
        <v>255</v>
      </c>
      <c r="E87">
        <v>78344</v>
      </c>
      <c r="F87">
        <v>27</v>
      </c>
      <c r="G87" s="1">
        <v>8057590330330</v>
      </c>
      <c r="H87" t="s">
        <v>14</v>
      </c>
      <c r="I87" t="s">
        <v>43</v>
      </c>
      <c r="J87">
        <v>1</v>
      </c>
      <c r="K87" s="2">
        <v>129</v>
      </c>
      <c r="L87" s="2">
        <f t="shared" si="4"/>
        <v>129</v>
      </c>
      <c r="M87" s="2">
        <f t="shared" si="5"/>
        <v>56.086956521739133</v>
      </c>
      <c r="N87" s="2">
        <f t="shared" si="6"/>
        <v>56.086956521739133</v>
      </c>
    </row>
    <row r="88" spans="1:14" x14ac:dyDescent="0.25">
      <c r="A88" t="s">
        <v>243</v>
      </c>
      <c r="B88" t="s">
        <v>254</v>
      </c>
      <c r="C88" t="s">
        <v>248</v>
      </c>
      <c r="D88" t="s">
        <v>255</v>
      </c>
      <c r="E88">
        <v>78344</v>
      </c>
      <c r="F88">
        <v>28</v>
      </c>
      <c r="G88" s="1">
        <v>8057590330323</v>
      </c>
      <c r="H88" t="s">
        <v>14</v>
      </c>
      <c r="I88" t="s">
        <v>43</v>
      </c>
      <c r="J88">
        <v>2</v>
      </c>
      <c r="K88" s="2">
        <v>129</v>
      </c>
      <c r="L88" s="2">
        <f t="shared" si="4"/>
        <v>258</v>
      </c>
      <c r="M88" s="2">
        <f t="shared" si="5"/>
        <v>56.086956521739133</v>
      </c>
      <c r="N88" s="2">
        <f t="shared" si="6"/>
        <v>112.17391304347827</v>
      </c>
    </row>
    <row r="89" spans="1:14" x14ac:dyDescent="0.25">
      <c r="A89" t="s">
        <v>243</v>
      </c>
      <c r="B89" t="s">
        <v>256</v>
      </c>
      <c r="C89" t="s">
        <v>248</v>
      </c>
      <c r="D89" t="s">
        <v>257</v>
      </c>
      <c r="E89">
        <v>78216</v>
      </c>
      <c r="F89">
        <v>24</v>
      </c>
      <c r="G89" s="1">
        <v>8057590317485</v>
      </c>
      <c r="H89" t="s">
        <v>258</v>
      </c>
      <c r="I89" t="s">
        <v>259</v>
      </c>
      <c r="J89">
        <v>2</v>
      </c>
      <c r="K89" s="2">
        <v>139</v>
      </c>
      <c r="L89" s="2">
        <f t="shared" si="4"/>
        <v>278</v>
      </c>
      <c r="M89" s="2">
        <f t="shared" si="5"/>
        <v>60.434782608695656</v>
      </c>
      <c r="N89" s="2">
        <f t="shared" si="6"/>
        <v>120.86956521739131</v>
      </c>
    </row>
    <row r="90" spans="1:14" x14ac:dyDescent="0.25">
      <c r="A90" t="s">
        <v>243</v>
      </c>
      <c r="B90" t="s">
        <v>256</v>
      </c>
      <c r="C90" t="s">
        <v>248</v>
      </c>
      <c r="D90" t="s">
        <v>257</v>
      </c>
      <c r="E90">
        <v>78216</v>
      </c>
      <c r="F90">
        <v>25</v>
      </c>
      <c r="G90" s="1">
        <v>8057590317492</v>
      </c>
      <c r="H90" t="s">
        <v>258</v>
      </c>
      <c r="I90" t="s">
        <v>259</v>
      </c>
      <c r="J90">
        <v>1</v>
      </c>
      <c r="K90" s="2">
        <v>139</v>
      </c>
      <c r="L90" s="2">
        <f t="shared" si="4"/>
        <v>139</v>
      </c>
      <c r="M90" s="2">
        <f t="shared" si="5"/>
        <v>60.434782608695656</v>
      </c>
      <c r="N90" s="2">
        <f t="shared" si="6"/>
        <v>60.434782608695656</v>
      </c>
    </row>
    <row r="91" spans="1:14" x14ac:dyDescent="0.25">
      <c r="A91" t="s">
        <v>243</v>
      </c>
      <c r="B91" t="s">
        <v>256</v>
      </c>
      <c r="C91" t="s">
        <v>248</v>
      </c>
      <c r="D91" t="s">
        <v>257</v>
      </c>
      <c r="E91">
        <v>78216</v>
      </c>
      <c r="F91">
        <v>28</v>
      </c>
      <c r="G91" s="1">
        <v>8057590317522</v>
      </c>
      <c r="H91" t="s">
        <v>258</v>
      </c>
      <c r="I91" t="s">
        <v>259</v>
      </c>
      <c r="J91">
        <v>1</v>
      </c>
      <c r="K91" s="2">
        <v>139</v>
      </c>
      <c r="L91" s="2">
        <f t="shared" si="4"/>
        <v>139</v>
      </c>
      <c r="M91" s="2">
        <f t="shared" si="5"/>
        <v>60.434782608695656</v>
      </c>
      <c r="N91" s="2">
        <f t="shared" si="6"/>
        <v>60.434782608695656</v>
      </c>
    </row>
    <row r="92" spans="1:14" x14ac:dyDescent="0.25">
      <c r="A92" t="s">
        <v>243</v>
      </c>
      <c r="B92" t="s">
        <v>260</v>
      </c>
      <c r="C92" t="s">
        <v>248</v>
      </c>
      <c r="D92" t="s">
        <v>257</v>
      </c>
      <c r="E92">
        <v>87324</v>
      </c>
      <c r="F92">
        <v>25</v>
      </c>
      <c r="G92" s="1">
        <v>8057590317591</v>
      </c>
      <c r="H92" t="s">
        <v>258</v>
      </c>
      <c r="I92" t="s">
        <v>259</v>
      </c>
      <c r="J92">
        <v>1</v>
      </c>
      <c r="K92" s="2">
        <v>139</v>
      </c>
      <c r="L92" s="2">
        <f t="shared" si="4"/>
        <v>139</v>
      </c>
      <c r="M92" s="2">
        <f t="shared" si="5"/>
        <v>60.434782608695656</v>
      </c>
      <c r="N92" s="2">
        <f t="shared" si="6"/>
        <v>60.434782608695656</v>
      </c>
    </row>
    <row r="93" spans="1:14" x14ac:dyDescent="0.25">
      <c r="A93" t="s">
        <v>243</v>
      </c>
      <c r="B93" t="s">
        <v>261</v>
      </c>
      <c r="C93" t="s">
        <v>248</v>
      </c>
      <c r="D93" t="s">
        <v>262</v>
      </c>
      <c r="E93">
        <v>78096</v>
      </c>
      <c r="F93">
        <v>25</v>
      </c>
      <c r="G93" s="1">
        <v>8057590475932</v>
      </c>
      <c r="H93" t="s">
        <v>59</v>
      </c>
      <c r="I93" t="s">
        <v>234</v>
      </c>
      <c r="J93">
        <v>2</v>
      </c>
      <c r="K93" s="2">
        <v>99</v>
      </c>
      <c r="L93" s="2">
        <f t="shared" si="4"/>
        <v>198</v>
      </c>
      <c r="M93" s="2">
        <f t="shared" si="5"/>
        <v>43.04347826086957</v>
      </c>
      <c r="N93" s="2">
        <f t="shared" si="6"/>
        <v>86.08695652173914</v>
      </c>
    </row>
    <row r="94" spans="1:14" x14ac:dyDescent="0.25">
      <c r="A94" t="s">
        <v>243</v>
      </c>
      <c r="B94" t="s">
        <v>263</v>
      </c>
      <c r="C94" t="s">
        <v>248</v>
      </c>
      <c r="D94" t="s">
        <v>264</v>
      </c>
      <c r="E94">
        <v>87204</v>
      </c>
      <c r="F94">
        <v>24</v>
      </c>
      <c r="G94" s="1">
        <v>8057590511630</v>
      </c>
      <c r="H94" t="s">
        <v>14</v>
      </c>
      <c r="I94" t="s">
        <v>60</v>
      </c>
      <c r="J94">
        <v>1</v>
      </c>
      <c r="K94" s="2">
        <v>139</v>
      </c>
      <c r="L94" s="2">
        <f t="shared" si="4"/>
        <v>139</v>
      </c>
      <c r="M94" s="2">
        <f t="shared" si="5"/>
        <v>60.434782608695656</v>
      </c>
      <c r="N94" s="2">
        <f t="shared" si="6"/>
        <v>60.434782608695656</v>
      </c>
    </row>
    <row r="95" spans="1:14" x14ac:dyDescent="0.25">
      <c r="A95" t="s">
        <v>243</v>
      </c>
      <c r="B95" t="s">
        <v>263</v>
      </c>
      <c r="C95" t="s">
        <v>248</v>
      </c>
      <c r="D95" t="s">
        <v>264</v>
      </c>
      <c r="E95">
        <v>87204</v>
      </c>
      <c r="F95">
        <v>25</v>
      </c>
      <c r="G95" s="1">
        <v>8057590511647</v>
      </c>
      <c r="H95" t="s">
        <v>14</v>
      </c>
      <c r="I95" t="s">
        <v>60</v>
      </c>
      <c r="J95">
        <v>4</v>
      </c>
      <c r="K95" s="2">
        <v>139</v>
      </c>
      <c r="L95" s="2">
        <f t="shared" si="4"/>
        <v>556</v>
      </c>
      <c r="M95" s="2">
        <f t="shared" si="5"/>
        <v>60.434782608695656</v>
      </c>
      <c r="N95" s="2">
        <f t="shared" si="6"/>
        <v>241.73913043478262</v>
      </c>
    </row>
    <row r="96" spans="1:14" x14ac:dyDescent="0.25">
      <c r="A96" t="s">
        <v>243</v>
      </c>
      <c r="B96" t="s">
        <v>265</v>
      </c>
      <c r="C96" t="s">
        <v>248</v>
      </c>
      <c r="D96" t="s">
        <v>264</v>
      </c>
      <c r="E96">
        <v>88202</v>
      </c>
      <c r="F96">
        <v>25</v>
      </c>
      <c r="G96" s="1">
        <v>8057590511746</v>
      </c>
      <c r="H96" t="s">
        <v>14</v>
      </c>
      <c r="I96" t="s">
        <v>60</v>
      </c>
      <c r="J96">
        <v>2</v>
      </c>
      <c r="K96" s="2">
        <v>139</v>
      </c>
      <c r="L96" s="2">
        <f t="shared" si="4"/>
        <v>278</v>
      </c>
      <c r="M96" s="2">
        <f t="shared" si="5"/>
        <v>60.434782608695656</v>
      </c>
      <c r="N96" s="2">
        <f t="shared" si="6"/>
        <v>120.86956521739131</v>
      </c>
    </row>
    <row r="97" spans="1:14" x14ac:dyDescent="0.25">
      <c r="A97" t="s">
        <v>243</v>
      </c>
      <c r="B97" t="s">
        <v>265</v>
      </c>
      <c r="C97" t="s">
        <v>248</v>
      </c>
      <c r="D97" t="s">
        <v>264</v>
      </c>
      <c r="E97">
        <v>88202</v>
      </c>
      <c r="F97">
        <v>29</v>
      </c>
      <c r="G97" s="1">
        <v>8057590511784</v>
      </c>
      <c r="H97" t="s">
        <v>14</v>
      </c>
      <c r="I97" t="s">
        <v>60</v>
      </c>
      <c r="J97">
        <v>1</v>
      </c>
      <c r="K97" s="2">
        <v>139</v>
      </c>
      <c r="L97" s="2">
        <f t="shared" si="4"/>
        <v>139</v>
      </c>
      <c r="M97" s="2">
        <f t="shared" si="5"/>
        <v>60.434782608695656</v>
      </c>
      <c r="N97" s="2">
        <f t="shared" si="6"/>
        <v>60.434782608695656</v>
      </c>
    </row>
    <row r="98" spans="1:14" x14ac:dyDescent="0.25">
      <c r="A98" t="s">
        <v>243</v>
      </c>
      <c r="B98" t="s">
        <v>265</v>
      </c>
      <c r="C98" t="s">
        <v>248</v>
      </c>
      <c r="D98" t="s">
        <v>264</v>
      </c>
      <c r="E98">
        <v>88202</v>
      </c>
      <c r="F98">
        <v>31</v>
      </c>
      <c r="G98" s="1">
        <v>8057590511807</v>
      </c>
      <c r="H98" t="s">
        <v>14</v>
      </c>
      <c r="I98" t="s">
        <v>60</v>
      </c>
      <c r="J98">
        <v>1</v>
      </c>
      <c r="K98" s="2">
        <v>139</v>
      </c>
      <c r="L98" s="2">
        <f t="shared" si="4"/>
        <v>139</v>
      </c>
      <c r="M98" s="2">
        <f t="shared" si="5"/>
        <v>60.434782608695656</v>
      </c>
      <c r="N98" s="2">
        <f t="shared" si="6"/>
        <v>60.434782608695656</v>
      </c>
    </row>
    <row r="99" spans="1:14" x14ac:dyDescent="0.25">
      <c r="A99" t="s">
        <v>243</v>
      </c>
      <c r="B99" t="s">
        <v>266</v>
      </c>
      <c r="C99" t="s">
        <v>248</v>
      </c>
      <c r="D99" t="s">
        <v>267</v>
      </c>
      <c r="E99">
        <v>87324</v>
      </c>
      <c r="F99">
        <v>28</v>
      </c>
      <c r="G99" s="1">
        <v>8057590511975</v>
      </c>
      <c r="H99" t="s">
        <v>258</v>
      </c>
      <c r="I99" t="s">
        <v>259</v>
      </c>
      <c r="J99">
        <v>1</v>
      </c>
      <c r="K99" s="2">
        <v>99</v>
      </c>
      <c r="L99" s="2">
        <f t="shared" si="4"/>
        <v>99</v>
      </c>
      <c r="M99" s="2">
        <f t="shared" si="5"/>
        <v>43.04347826086957</v>
      </c>
      <c r="N99" s="2">
        <f t="shared" si="6"/>
        <v>43.04347826086957</v>
      </c>
    </row>
    <row r="100" spans="1:14" x14ac:dyDescent="0.25">
      <c r="A100" t="s">
        <v>243</v>
      </c>
      <c r="B100" t="s">
        <v>266</v>
      </c>
      <c r="C100" t="s">
        <v>248</v>
      </c>
      <c r="D100" t="s">
        <v>267</v>
      </c>
      <c r="E100">
        <v>87324</v>
      </c>
      <c r="F100">
        <v>29</v>
      </c>
      <c r="G100" s="1">
        <v>8057590511982</v>
      </c>
      <c r="H100" t="s">
        <v>258</v>
      </c>
      <c r="I100" t="s">
        <v>259</v>
      </c>
      <c r="J100">
        <v>1</v>
      </c>
      <c r="K100" s="2">
        <v>99</v>
      </c>
      <c r="L100" s="2">
        <f t="shared" si="4"/>
        <v>99</v>
      </c>
      <c r="M100" s="2">
        <f t="shared" si="5"/>
        <v>43.04347826086957</v>
      </c>
      <c r="N100" s="2">
        <f t="shared" si="6"/>
        <v>43.04347826086957</v>
      </c>
    </row>
    <row r="101" spans="1:14" x14ac:dyDescent="0.25">
      <c r="A101" t="s">
        <v>243</v>
      </c>
      <c r="B101" t="s">
        <v>268</v>
      </c>
      <c r="C101" t="s">
        <v>269</v>
      </c>
      <c r="D101" t="s">
        <v>252</v>
      </c>
      <c r="E101">
        <v>88207</v>
      </c>
      <c r="F101">
        <v>31</v>
      </c>
      <c r="G101" s="1">
        <v>8055130755070</v>
      </c>
      <c r="H101" t="s">
        <v>59</v>
      </c>
      <c r="I101" t="s">
        <v>253</v>
      </c>
      <c r="J101">
        <v>1</v>
      </c>
      <c r="K101" s="2">
        <v>149</v>
      </c>
      <c r="L101" s="2">
        <f t="shared" si="4"/>
        <v>149</v>
      </c>
      <c r="M101" s="2">
        <f t="shared" si="5"/>
        <v>64.782608695652172</v>
      </c>
      <c r="N101" s="2">
        <f t="shared" si="6"/>
        <v>64.782608695652172</v>
      </c>
    </row>
    <row r="102" spans="1:14" x14ac:dyDescent="0.25">
      <c r="A102" t="s">
        <v>243</v>
      </c>
      <c r="B102" t="s">
        <v>270</v>
      </c>
      <c r="C102" t="s">
        <v>269</v>
      </c>
      <c r="D102" t="s">
        <v>271</v>
      </c>
      <c r="E102">
        <v>10701</v>
      </c>
      <c r="F102">
        <v>29</v>
      </c>
      <c r="G102" s="1">
        <v>8054944021074</v>
      </c>
      <c r="H102" t="s">
        <v>14</v>
      </c>
      <c r="I102" t="s">
        <v>43</v>
      </c>
      <c r="J102">
        <v>1</v>
      </c>
      <c r="K102" s="2">
        <v>139</v>
      </c>
      <c r="L102" s="2">
        <f t="shared" si="4"/>
        <v>139</v>
      </c>
      <c r="M102" s="2">
        <f t="shared" si="5"/>
        <v>60.434782608695656</v>
      </c>
      <c r="N102" s="2">
        <f t="shared" si="6"/>
        <v>60.434782608695656</v>
      </c>
    </row>
    <row r="103" spans="1:14" x14ac:dyDescent="0.25">
      <c r="A103" t="s">
        <v>243</v>
      </c>
      <c r="B103" t="s">
        <v>272</v>
      </c>
      <c r="C103" t="s">
        <v>273</v>
      </c>
      <c r="D103" t="s">
        <v>274</v>
      </c>
      <c r="E103">
        <v>10701</v>
      </c>
      <c r="F103">
        <v>30</v>
      </c>
      <c r="G103" s="1">
        <v>8057590591359</v>
      </c>
      <c r="H103" t="s">
        <v>14</v>
      </c>
      <c r="I103" t="s">
        <v>275</v>
      </c>
      <c r="J103">
        <v>1</v>
      </c>
      <c r="K103" s="2">
        <v>149</v>
      </c>
      <c r="L103" s="2">
        <f t="shared" si="4"/>
        <v>149</v>
      </c>
      <c r="M103" s="2">
        <f t="shared" si="5"/>
        <v>64.782608695652172</v>
      </c>
      <c r="N103" s="2">
        <f t="shared" si="6"/>
        <v>64.782608695652172</v>
      </c>
    </row>
    <row r="104" spans="1:14" x14ac:dyDescent="0.25">
      <c r="A104" t="s">
        <v>243</v>
      </c>
      <c r="B104" t="s">
        <v>276</v>
      </c>
      <c r="C104" t="s">
        <v>273</v>
      </c>
      <c r="D104" t="s">
        <v>246</v>
      </c>
      <c r="E104" t="s">
        <v>277</v>
      </c>
      <c r="F104">
        <v>25</v>
      </c>
      <c r="G104" s="1">
        <v>8057590746957</v>
      </c>
      <c r="H104" t="s">
        <v>14</v>
      </c>
      <c r="I104" t="s">
        <v>234</v>
      </c>
      <c r="J104">
        <v>3</v>
      </c>
      <c r="K104" s="2">
        <v>139</v>
      </c>
      <c r="L104" s="2">
        <f t="shared" si="4"/>
        <v>417</v>
      </c>
      <c r="M104" s="2">
        <f t="shared" si="5"/>
        <v>60.434782608695656</v>
      </c>
      <c r="N104" s="2">
        <f t="shared" si="6"/>
        <v>181.30434782608697</v>
      </c>
    </row>
    <row r="105" spans="1:14" x14ac:dyDescent="0.25">
      <c r="A105" t="s">
        <v>278</v>
      </c>
      <c r="B105" t="s">
        <v>279</v>
      </c>
      <c r="C105" t="s">
        <v>280</v>
      </c>
      <c r="D105" t="s">
        <v>281</v>
      </c>
      <c r="E105">
        <v>87320</v>
      </c>
      <c r="F105">
        <v>24</v>
      </c>
      <c r="G105" s="1">
        <v>8057590318338</v>
      </c>
      <c r="H105" t="s">
        <v>59</v>
      </c>
      <c r="I105" t="s">
        <v>282</v>
      </c>
      <c r="J105">
        <v>2</v>
      </c>
      <c r="K105" s="2">
        <v>119</v>
      </c>
      <c r="L105" s="2">
        <f t="shared" si="4"/>
        <v>238</v>
      </c>
      <c r="M105" s="2">
        <f t="shared" si="5"/>
        <v>51.739130434782609</v>
      </c>
      <c r="N105" s="2">
        <f t="shared" si="6"/>
        <v>103.47826086956522</v>
      </c>
    </row>
    <row r="106" spans="1:14" x14ac:dyDescent="0.25">
      <c r="A106" t="s">
        <v>283</v>
      </c>
      <c r="B106" t="s">
        <v>284</v>
      </c>
      <c r="C106" t="s">
        <v>285</v>
      </c>
      <c r="D106" t="s">
        <v>255</v>
      </c>
      <c r="E106">
        <v>78344</v>
      </c>
      <c r="F106">
        <v>24</v>
      </c>
      <c r="G106" s="1">
        <v>8057590330101</v>
      </c>
      <c r="H106" t="s">
        <v>14</v>
      </c>
      <c r="I106" t="s">
        <v>43</v>
      </c>
      <c r="J106">
        <v>2</v>
      </c>
      <c r="K106" s="2">
        <v>139</v>
      </c>
      <c r="L106" s="2">
        <f t="shared" si="4"/>
        <v>278</v>
      </c>
      <c r="M106" s="2">
        <f t="shared" si="5"/>
        <v>60.434782608695656</v>
      </c>
      <c r="N106" s="2">
        <f t="shared" si="6"/>
        <v>120.86956521739131</v>
      </c>
    </row>
    <row r="107" spans="1:14" x14ac:dyDescent="0.25">
      <c r="A107" t="s">
        <v>283</v>
      </c>
      <c r="B107" t="s">
        <v>284</v>
      </c>
      <c r="C107" t="s">
        <v>285</v>
      </c>
      <c r="D107" t="s">
        <v>255</v>
      </c>
      <c r="E107">
        <v>78344</v>
      </c>
      <c r="F107">
        <v>25</v>
      </c>
      <c r="G107" s="1">
        <v>8057590330118</v>
      </c>
      <c r="H107" t="s">
        <v>14</v>
      </c>
      <c r="I107" t="s">
        <v>43</v>
      </c>
      <c r="J107">
        <v>1</v>
      </c>
      <c r="K107" s="2">
        <v>139</v>
      </c>
      <c r="L107" s="2">
        <f t="shared" si="4"/>
        <v>139</v>
      </c>
      <c r="M107" s="2">
        <f t="shared" si="5"/>
        <v>60.434782608695656</v>
      </c>
      <c r="N107" s="2">
        <f t="shared" si="6"/>
        <v>60.434782608695656</v>
      </c>
    </row>
    <row r="108" spans="1:14" x14ac:dyDescent="0.25">
      <c r="A108" t="s">
        <v>286</v>
      </c>
      <c r="B108" t="s">
        <v>287</v>
      </c>
      <c r="C108" t="s">
        <v>288</v>
      </c>
      <c r="D108" t="s">
        <v>289</v>
      </c>
      <c r="E108" t="s">
        <v>290</v>
      </c>
      <c r="F108">
        <v>32</v>
      </c>
      <c r="G108" s="1">
        <v>8057590625764</v>
      </c>
      <c r="H108" t="s">
        <v>14</v>
      </c>
      <c r="I108" t="s">
        <v>291</v>
      </c>
      <c r="J108">
        <v>1</v>
      </c>
      <c r="K108" s="2">
        <v>239</v>
      </c>
      <c r="L108" s="2">
        <f t="shared" si="4"/>
        <v>239</v>
      </c>
      <c r="M108" s="2">
        <f t="shared" si="5"/>
        <v>103.91304347826087</v>
      </c>
      <c r="N108" s="2">
        <f t="shared" si="6"/>
        <v>103.91304347826087</v>
      </c>
    </row>
    <row r="109" spans="1:14" x14ac:dyDescent="0.25">
      <c r="A109" t="s">
        <v>286</v>
      </c>
      <c r="B109" t="s">
        <v>287</v>
      </c>
      <c r="C109" t="s">
        <v>288</v>
      </c>
      <c r="D109" t="s">
        <v>289</v>
      </c>
      <c r="E109" t="s">
        <v>290</v>
      </c>
      <c r="F109">
        <v>33</v>
      </c>
      <c r="G109" s="1">
        <v>8057590625771</v>
      </c>
      <c r="H109" t="s">
        <v>14</v>
      </c>
      <c r="I109" t="s">
        <v>291</v>
      </c>
      <c r="J109">
        <v>1</v>
      </c>
      <c r="K109" s="2">
        <v>239</v>
      </c>
      <c r="L109" s="2">
        <f t="shared" si="4"/>
        <v>239</v>
      </c>
      <c r="M109" s="2">
        <f t="shared" si="5"/>
        <v>103.91304347826087</v>
      </c>
      <c r="N109" s="2">
        <f t="shared" si="6"/>
        <v>103.91304347826087</v>
      </c>
    </row>
    <row r="110" spans="1:14" x14ac:dyDescent="0.25">
      <c r="A110" t="s">
        <v>286</v>
      </c>
      <c r="B110" t="s">
        <v>292</v>
      </c>
      <c r="C110" t="s">
        <v>293</v>
      </c>
      <c r="D110" t="s">
        <v>242</v>
      </c>
      <c r="E110">
        <v>78282</v>
      </c>
      <c r="F110">
        <v>24</v>
      </c>
      <c r="G110" s="1">
        <v>8057590437800</v>
      </c>
      <c r="H110" t="s">
        <v>59</v>
      </c>
      <c r="I110" t="s">
        <v>43</v>
      </c>
      <c r="J110">
        <v>2</v>
      </c>
      <c r="K110" s="2">
        <v>119</v>
      </c>
      <c r="L110" s="2">
        <f t="shared" si="4"/>
        <v>238</v>
      </c>
      <c r="M110" s="2">
        <f t="shared" si="5"/>
        <v>51.739130434782609</v>
      </c>
      <c r="N110" s="2">
        <f t="shared" si="6"/>
        <v>103.47826086956522</v>
      </c>
    </row>
    <row r="111" spans="1:14" x14ac:dyDescent="0.25">
      <c r="A111" t="s">
        <v>286</v>
      </c>
      <c r="B111" t="s">
        <v>292</v>
      </c>
      <c r="C111" t="s">
        <v>293</v>
      </c>
      <c r="D111" t="s">
        <v>242</v>
      </c>
      <c r="E111">
        <v>78282</v>
      </c>
      <c r="F111">
        <v>26</v>
      </c>
      <c r="G111" s="1">
        <v>8057590437824</v>
      </c>
      <c r="H111" t="s">
        <v>59</v>
      </c>
      <c r="I111" t="s">
        <v>43</v>
      </c>
      <c r="J111">
        <v>1</v>
      </c>
      <c r="K111" s="2">
        <v>119</v>
      </c>
      <c r="L111" s="2">
        <f t="shared" si="4"/>
        <v>119</v>
      </c>
      <c r="M111" s="2">
        <f t="shared" si="5"/>
        <v>51.739130434782609</v>
      </c>
      <c r="N111" s="2">
        <f t="shared" si="6"/>
        <v>51.739130434782609</v>
      </c>
    </row>
    <row r="112" spans="1:14" x14ac:dyDescent="0.25">
      <c r="A112" t="s">
        <v>286</v>
      </c>
      <c r="B112" t="s">
        <v>294</v>
      </c>
      <c r="C112" t="s">
        <v>293</v>
      </c>
      <c r="D112" t="s">
        <v>255</v>
      </c>
      <c r="E112">
        <v>78344</v>
      </c>
      <c r="F112">
        <v>25</v>
      </c>
      <c r="G112" s="1">
        <v>8057590330514</v>
      </c>
      <c r="H112" t="s">
        <v>14</v>
      </c>
      <c r="I112" t="s">
        <v>43</v>
      </c>
      <c r="J112">
        <v>1</v>
      </c>
      <c r="K112" s="2">
        <v>149</v>
      </c>
      <c r="L112" s="2">
        <f t="shared" si="4"/>
        <v>149</v>
      </c>
      <c r="M112" s="2">
        <f t="shared" si="5"/>
        <v>64.782608695652172</v>
      </c>
      <c r="N112" s="2">
        <f t="shared" si="6"/>
        <v>64.782608695652172</v>
      </c>
    </row>
    <row r="113" spans="1:14" x14ac:dyDescent="0.25">
      <c r="A113" t="s">
        <v>286</v>
      </c>
      <c r="B113" t="s">
        <v>294</v>
      </c>
      <c r="C113" t="s">
        <v>293</v>
      </c>
      <c r="D113" t="s">
        <v>255</v>
      </c>
      <c r="E113">
        <v>78344</v>
      </c>
      <c r="F113">
        <v>31</v>
      </c>
      <c r="G113" s="1">
        <v>8057590330576</v>
      </c>
      <c r="H113" t="s">
        <v>14</v>
      </c>
      <c r="I113" t="s">
        <v>43</v>
      </c>
      <c r="J113">
        <v>1</v>
      </c>
      <c r="K113" s="2">
        <v>149</v>
      </c>
      <c r="L113" s="2">
        <f t="shared" si="4"/>
        <v>149</v>
      </c>
      <c r="M113" s="2">
        <f t="shared" si="5"/>
        <v>64.782608695652172</v>
      </c>
      <c r="N113" s="2">
        <f t="shared" si="6"/>
        <v>64.782608695652172</v>
      </c>
    </row>
    <row r="114" spans="1:14" x14ac:dyDescent="0.25">
      <c r="A114" t="s">
        <v>286</v>
      </c>
      <c r="B114" t="s">
        <v>295</v>
      </c>
      <c r="C114" t="s">
        <v>296</v>
      </c>
      <c r="D114" t="s">
        <v>297</v>
      </c>
      <c r="E114" t="s">
        <v>78</v>
      </c>
      <c r="F114">
        <v>25</v>
      </c>
      <c r="G114" s="1">
        <v>8057590745660</v>
      </c>
      <c r="H114" t="s">
        <v>14</v>
      </c>
      <c r="I114" t="s">
        <v>298</v>
      </c>
      <c r="J114">
        <v>1</v>
      </c>
      <c r="K114" s="2">
        <v>149</v>
      </c>
      <c r="L114" s="2">
        <f t="shared" si="4"/>
        <v>149</v>
      </c>
      <c r="M114" s="2">
        <f t="shared" si="5"/>
        <v>64.782608695652172</v>
      </c>
      <c r="N114" s="2">
        <f t="shared" si="6"/>
        <v>64.782608695652172</v>
      </c>
    </row>
    <row r="115" spans="1:14" x14ac:dyDescent="0.25">
      <c r="A115" t="s">
        <v>286</v>
      </c>
      <c r="B115" t="s">
        <v>295</v>
      </c>
      <c r="C115" t="s">
        <v>296</v>
      </c>
      <c r="D115" t="s">
        <v>297</v>
      </c>
      <c r="E115" t="s">
        <v>78</v>
      </c>
      <c r="F115">
        <v>30</v>
      </c>
      <c r="G115" s="1">
        <v>8057590745707</v>
      </c>
      <c r="H115" t="s">
        <v>14</v>
      </c>
      <c r="I115" t="s">
        <v>298</v>
      </c>
      <c r="J115">
        <v>1</v>
      </c>
      <c r="K115" s="2">
        <v>149</v>
      </c>
      <c r="L115" s="2">
        <f t="shared" si="4"/>
        <v>149</v>
      </c>
      <c r="M115" s="2">
        <f t="shared" si="5"/>
        <v>64.782608695652172</v>
      </c>
      <c r="N115" s="2">
        <f t="shared" si="6"/>
        <v>64.782608695652172</v>
      </c>
    </row>
    <row r="116" spans="1:14" x14ac:dyDescent="0.25">
      <c r="A116" t="s">
        <v>299</v>
      </c>
      <c r="B116" t="s">
        <v>300</v>
      </c>
      <c r="C116" t="s">
        <v>301</v>
      </c>
      <c r="D116" t="s">
        <v>281</v>
      </c>
      <c r="E116">
        <v>87320</v>
      </c>
      <c r="F116">
        <v>24</v>
      </c>
      <c r="G116" s="1">
        <v>8057590318239</v>
      </c>
      <c r="H116" t="s">
        <v>59</v>
      </c>
      <c r="I116" t="s">
        <v>282</v>
      </c>
      <c r="J116">
        <v>2</v>
      </c>
      <c r="K116" s="2">
        <v>129</v>
      </c>
      <c r="L116" s="2">
        <f t="shared" si="4"/>
        <v>258</v>
      </c>
      <c r="M116" s="2">
        <f t="shared" si="5"/>
        <v>56.086956521739133</v>
      </c>
      <c r="N116" s="2">
        <f t="shared" si="6"/>
        <v>112.17391304347827</v>
      </c>
    </row>
    <row r="117" spans="1:14" x14ac:dyDescent="0.25">
      <c r="A117" t="s">
        <v>299</v>
      </c>
      <c r="B117" t="s">
        <v>300</v>
      </c>
      <c r="C117" t="s">
        <v>301</v>
      </c>
      <c r="D117" t="s">
        <v>281</v>
      </c>
      <c r="E117">
        <v>87320</v>
      </c>
      <c r="F117">
        <v>26</v>
      </c>
      <c r="G117" s="1">
        <v>8057590318253</v>
      </c>
      <c r="H117" t="s">
        <v>59</v>
      </c>
      <c r="I117" t="s">
        <v>282</v>
      </c>
      <c r="J117">
        <v>2</v>
      </c>
      <c r="K117" s="2">
        <v>129</v>
      </c>
      <c r="L117" s="2">
        <f t="shared" si="4"/>
        <v>258</v>
      </c>
      <c r="M117" s="2">
        <f t="shared" si="5"/>
        <v>56.086956521739133</v>
      </c>
      <c r="N117" s="2">
        <f t="shared" si="6"/>
        <v>112.17391304347827</v>
      </c>
    </row>
    <row r="118" spans="1:14" x14ac:dyDescent="0.25">
      <c r="A118" t="s">
        <v>299</v>
      </c>
      <c r="B118" t="s">
        <v>300</v>
      </c>
      <c r="C118" t="s">
        <v>301</v>
      </c>
      <c r="D118" t="s">
        <v>281</v>
      </c>
      <c r="E118">
        <v>87320</v>
      </c>
      <c r="F118">
        <v>28</v>
      </c>
      <c r="G118" s="1">
        <v>8057590318277</v>
      </c>
      <c r="H118" t="s">
        <v>59</v>
      </c>
      <c r="I118" t="s">
        <v>282</v>
      </c>
      <c r="J118">
        <v>1</v>
      </c>
      <c r="K118" s="2">
        <v>129</v>
      </c>
      <c r="L118" s="2">
        <f t="shared" si="4"/>
        <v>129</v>
      </c>
      <c r="M118" s="2">
        <f t="shared" si="5"/>
        <v>56.086956521739133</v>
      </c>
      <c r="N118" s="2">
        <f t="shared" si="6"/>
        <v>56.086956521739133</v>
      </c>
    </row>
    <row r="119" spans="1:14" x14ac:dyDescent="0.25">
      <c r="A119" t="s">
        <v>299</v>
      </c>
      <c r="B119" t="s">
        <v>300</v>
      </c>
      <c r="C119" t="s">
        <v>301</v>
      </c>
      <c r="D119" t="s">
        <v>281</v>
      </c>
      <c r="E119">
        <v>87320</v>
      </c>
      <c r="F119">
        <v>31</v>
      </c>
      <c r="G119" s="1">
        <v>8057590318307</v>
      </c>
      <c r="H119" t="s">
        <v>59</v>
      </c>
      <c r="I119" t="s">
        <v>282</v>
      </c>
      <c r="J119">
        <v>1</v>
      </c>
      <c r="K119" s="2">
        <v>129</v>
      </c>
      <c r="L119" s="2">
        <f t="shared" si="4"/>
        <v>129</v>
      </c>
      <c r="M119" s="2">
        <f t="shared" si="5"/>
        <v>56.086956521739133</v>
      </c>
      <c r="N119" s="2">
        <f t="shared" si="6"/>
        <v>56.086956521739133</v>
      </c>
    </row>
    <row r="120" spans="1:14" x14ac:dyDescent="0.25">
      <c r="A120" t="s">
        <v>302</v>
      </c>
      <c r="B120" t="s">
        <v>303</v>
      </c>
      <c r="C120" t="s">
        <v>304</v>
      </c>
      <c r="D120" t="s">
        <v>305</v>
      </c>
      <c r="E120">
        <v>77486</v>
      </c>
      <c r="F120">
        <v>28</v>
      </c>
      <c r="G120" s="1">
        <v>8055130434036</v>
      </c>
      <c r="H120" t="s">
        <v>38</v>
      </c>
      <c r="I120" t="s">
        <v>306</v>
      </c>
      <c r="J120">
        <v>1</v>
      </c>
      <c r="K120" s="2">
        <v>149</v>
      </c>
      <c r="L120" s="2">
        <f t="shared" si="4"/>
        <v>149</v>
      </c>
      <c r="M120" s="2">
        <f t="shared" si="5"/>
        <v>64.782608695652172</v>
      </c>
      <c r="N120" s="2">
        <f t="shared" si="6"/>
        <v>64.782608695652172</v>
      </c>
    </row>
    <row r="121" spans="1:14" x14ac:dyDescent="0.25">
      <c r="A121" t="s">
        <v>302</v>
      </c>
      <c r="B121" t="s">
        <v>303</v>
      </c>
      <c r="C121" t="s">
        <v>304</v>
      </c>
      <c r="D121" t="s">
        <v>305</v>
      </c>
      <c r="E121">
        <v>77486</v>
      </c>
      <c r="F121">
        <v>29</v>
      </c>
      <c r="G121" s="1">
        <v>8055130434043</v>
      </c>
      <c r="H121" t="s">
        <v>38</v>
      </c>
      <c r="I121" t="s">
        <v>306</v>
      </c>
      <c r="J121">
        <v>3</v>
      </c>
      <c r="K121" s="2">
        <v>149</v>
      </c>
      <c r="L121" s="2">
        <f t="shared" si="4"/>
        <v>447</v>
      </c>
      <c r="M121" s="2">
        <f t="shared" si="5"/>
        <v>64.782608695652172</v>
      </c>
      <c r="N121" s="2">
        <f t="shared" si="6"/>
        <v>194.3478260869565</v>
      </c>
    </row>
    <row r="122" spans="1:14" x14ac:dyDescent="0.25">
      <c r="A122" t="s">
        <v>302</v>
      </c>
      <c r="B122" t="s">
        <v>307</v>
      </c>
      <c r="C122" t="s">
        <v>308</v>
      </c>
      <c r="D122" t="s">
        <v>305</v>
      </c>
      <c r="E122">
        <v>77486</v>
      </c>
      <c r="F122">
        <v>26</v>
      </c>
      <c r="G122" s="1">
        <v>8055130434111</v>
      </c>
      <c r="H122" t="s">
        <v>38</v>
      </c>
      <c r="I122" t="s">
        <v>306</v>
      </c>
      <c r="J122">
        <v>2</v>
      </c>
      <c r="K122" s="2">
        <v>142</v>
      </c>
      <c r="L122" s="2">
        <f t="shared" si="4"/>
        <v>284</v>
      </c>
      <c r="M122" s="2">
        <f t="shared" si="5"/>
        <v>61.739130434782616</v>
      </c>
      <c r="N122" s="2">
        <f t="shared" si="6"/>
        <v>123.47826086956523</v>
      </c>
    </row>
    <row r="123" spans="1:14" x14ac:dyDescent="0.25">
      <c r="A123" t="s">
        <v>309</v>
      </c>
      <c r="B123" t="s">
        <v>310</v>
      </c>
      <c r="C123" t="s">
        <v>311</v>
      </c>
      <c r="D123" t="s">
        <v>249</v>
      </c>
      <c r="E123">
        <v>78096</v>
      </c>
      <c r="F123">
        <v>25</v>
      </c>
      <c r="G123" s="1">
        <v>8057590323356</v>
      </c>
      <c r="H123" t="s">
        <v>59</v>
      </c>
      <c r="I123" t="s">
        <v>234</v>
      </c>
      <c r="J123">
        <v>1</v>
      </c>
      <c r="K123" s="2">
        <v>99</v>
      </c>
      <c r="L123" s="2">
        <f t="shared" si="4"/>
        <v>99</v>
      </c>
      <c r="M123" s="2">
        <f t="shared" si="5"/>
        <v>43.04347826086957</v>
      </c>
      <c r="N123" s="2">
        <f t="shared" si="6"/>
        <v>43.04347826086957</v>
      </c>
    </row>
    <row r="124" spans="1:14" x14ac:dyDescent="0.25">
      <c r="A124" t="s">
        <v>309</v>
      </c>
      <c r="B124" t="s">
        <v>310</v>
      </c>
      <c r="C124" t="s">
        <v>311</v>
      </c>
      <c r="D124" t="s">
        <v>249</v>
      </c>
      <c r="E124">
        <v>78096</v>
      </c>
      <c r="F124">
        <v>27</v>
      </c>
      <c r="G124" s="1">
        <v>8057590323370</v>
      </c>
      <c r="H124" t="s">
        <v>59</v>
      </c>
      <c r="I124" t="s">
        <v>234</v>
      </c>
      <c r="J124">
        <v>1</v>
      </c>
      <c r="K124" s="2">
        <v>99</v>
      </c>
      <c r="L124" s="2">
        <f t="shared" si="4"/>
        <v>99</v>
      </c>
      <c r="M124" s="2">
        <f t="shared" si="5"/>
        <v>43.04347826086957</v>
      </c>
      <c r="N124" s="2">
        <f t="shared" si="6"/>
        <v>43.04347826086957</v>
      </c>
    </row>
    <row r="125" spans="1:14" x14ac:dyDescent="0.25">
      <c r="A125" t="s">
        <v>309</v>
      </c>
      <c r="B125" t="s">
        <v>312</v>
      </c>
      <c r="C125" t="s">
        <v>311</v>
      </c>
      <c r="D125" t="s">
        <v>313</v>
      </c>
      <c r="E125">
        <v>77998</v>
      </c>
      <c r="F125">
        <v>26</v>
      </c>
      <c r="G125" s="1">
        <v>8057590320119</v>
      </c>
      <c r="H125" t="s">
        <v>59</v>
      </c>
      <c r="I125" t="s">
        <v>314</v>
      </c>
      <c r="J125">
        <v>2</v>
      </c>
      <c r="K125" s="2">
        <v>125</v>
      </c>
      <c r="L125" s="2">
        <f t="shared" si="4"/>
        <v>250</v>
      </c>
      <c r="M125" s="2">
        <f t="shared" si="5"/>
        <v>54.347826086956523</v>
      </c>
      <c r="N125" s="2">
        <f t="shared" si="6"/>
        <v>108.69565217391305</v>
      </c>
    </row>
    <row r="126" spans="1:14" x14ac:dyDescent="0.25">
      <c r="A126" t="s">
        <v>315</v>
      </c>
      <c r="B126" t="s">
        <v>316</v>
      </c>
      <c r="C126" t="s">
        <v>317</v>
      </c>
      <c r="D126" t="s">
        <v>252</v>
      </c>
      <c r="E126">
        <v>78215</v>
      </c>
      <c r="F126">
        <v>25</v>
      </c>
      <c r="G126" s="1">
        <v>8057590322106</v>
      </c>
      <c r="H126" t="s">
        <v>59</v>
      </c>
      <c r="I126" t="s">
        <v>253</v>
      </c>
      <c r="J126">
        <v>2</v>
      </c>
      <c r="K126" s="2">
        <v>129</v>
      </c>
      <c r="L126" s="2">
        <f t="shared" si="4"/>
        <v>258</v>
      </c>
      <c r="M126" s="2">
        <f t="shared" si="5"/>
        <v>56.086956521739133</v>
      </c>
      <c r="N126" s="2">
        <f t="shared" si="6"/>
        <v>112.17391304347827</v>
      </c>
    </row>
    <row r="127" spans="1:14" x14ac:dyDescent="0.25">
      <c r="A127" t="s">
        <v>318</v>
      </c>
      <c r="B127" t="s">
        <v>319</v>
      </c>
      <c r="C127" t="s">
        <v>320</v>
      </c>
      <c r="D127" t="s">
        <v>58</v>
      </c>
      <c r="E127">
        <v>88000</v>
      </c>
      <c r="F127">
        <v>33</v>
      </c>
      <c r="G127" s="1">
        <v>8055130766281</v>
      </c>
      <c r="H127" t="s">
        <v>157</v>
      </c>
      <c r="I127" t="s">
        <v>234</v>
      </c>
      <c r="J127">
        <v>1</v>
      </c>
      <c r="K127" s="2">
        <v>149</v>
      </c>
      <c r="L127" s="2">
        <f t="shared" si="4"/>
        <v>149</v>
      </c>
      <c r="M127" s="2">
        <f t="shared" si="5"/>
        <v>64.782608695652172</v>
      </c>
      <c r="N127" s="2">
        <f t="shared" si="6"/>
        <v>64.782608695652172</v>
      </c>
    </row>
    <row r="128" spans="1:14" x14ac:dyDescent="0.25">
      <c r="A128" t="s">
        <v>321</v>
      </c>
      <c r="B128" t="s">
        <v>322</v>
      </c>
      <c r="C128" t="s">
        <v>323</v>
      </c>
      <c r="D128" t="s">
        <v>257</v>
      </c>
      <c r="E128">
        <v>78539</v>
      </c>
      <c r="F128">
        <v>27</v>
      </c>
      <c r="G128" s="1">
        <v>8055130746146</v>
      </c>
      <c r="H128" t="s">
        <v>258</v>
      </c>
      <c r="I128" t="s">
        <v>259</v>
      </c>
      <c r="J128">
        <v>2</v>
      </c>
      <c r="K128" s="2">
        <v>149</v>
      </c>
      <c r="L128" s="2">
        <f t="shared" si="4"/>
        <v>298</v>
      </c>
      <c r="M128" s="2">
        <f t="shared" si="5"/>
        <v>64.782608695652172</v>
      </c>
      <c r="N128" s="2">
        <f t="shared" si="6"/>
        <v>129.56521739130434</v>
      </c>
    </row>
    <row r="129" spans="1:14" x14ac:dyDescent="0.25">
      <c r="A129" t="s">
        <v>324</v>
      </c>
      <c r="B129" t="s">
        <v>325</v>
      </c>
      <c r="C129" t="s">
        <v>326</v>
      </c>
      <c r="D129" t="s">
        <v>58</v>
      </c>
      <c r="E129">
        <v>87204</v>
      </c>
      <c r="F129">
        <v>25</v>
      </c>
      <c r="G129" s="1">
        <v>8057590329617</v>
      </c>
      <c r="H129" t="s">
        <v>14</v>
      </c>
      <c r="I129" t="s">
        <v>60</v>
      </c>
      <c r="J129">
        <v>2</v>
      </c>
      <c r="K129" s="2">
        <v>149</v>
      </c>
      <c r="L129" s="2">
        <f t="shared" si="4"/>
        <v>298</v>
      </c>
      <c r="M129" s="2">
        <f t="shared" si="5"/>
        <v>64.782608695652172</v>
      </c>
      <c r="N129" s="2">
        <f t="shared" si="6"/>
        <v>129.56521739130434</v>
      </c>
    </row>
    <row r="130" spans="1:14" x14ac:dyDescent="0.25">
      <c r="A130" t="s">
        <v>327</v>
      </c>
      <c r="B130" t="s">
        <v>328</v>
      </c>
      <c r="C130" t="s">
        <v>329</v>
      </c>
      <c r="D130" t="s">
        <v>330</v>
      </c>
      <c r="E130">
        <v>22222</v>
      </c>
      <c r="F130">
        <v>27</v>
      </c>
      <c r="G130" s="1">
        <v>8057590591120</v>
      </c>
      <c r="H130" t="s">
        <v>14</v>
      </c>
      <c r="I130" t="s">
        <v>331</v>
      </c>
      <c r="J130">
        <v>1</v>
      </c>
      <c r="K130" s="2">
        <v>139</v>
      </c>
      <c r="L130" s="2">
        <f t="shared" si="4"/>
        <v>139</v>
      </c>
      <c r="M130" s="2">
        <f t="shared" si="5"/>
        <v>60.434782608695656</v>
      </c>
      <c r="N130" s="2">
        <f t="shared" si="6"/>
        <v>60.434782608695656</v>
      </c>
    </row>
    <row r="131" spans="1:14" x14ac:dyDescent="0.25">
      <c r="A131" t="s">
        <v>327</v>
      </c>
      <c r="B131" t="s">
        <v>328</v>
      </c>
      <c r="C131" t="s">
        <v>329</v>
      </c>
      <c r="D131" t="s">
        <v>330</v>
      </c>
      <c r="E131">
        <v>22222</v>
      </c>
      <c r="F131">
        <v>29</v>
      </c>
      <c r="G131" s="1">
        <v>8057590591144</v>
      </c>
      <c r="H131" t="s">
        <v>14</v>
      </c>
      <c r="I131" t="s">
        <v>331</v>
      </c>
      <c r="J131">
        <v>1</v>
      </c>
      <c r="K131" s="2">
        <v>139</v>
      </c>
      <c r="L131" s="2">
        <f t="shared" si="4"/>
        <v>139</v>
      </c>
      <c r="M131" s="2">
        <f t="shared" si="5"/>
        <v>60.434782608695656</v>
      </c>
      <c r="N131" s="2">
        <f t="shared" si="6"/>
        <v>60.434782608695656</v>
      </c>
    </row>
    <row r="132" spans="1:14" x14ac:dyDescent="0.25">
      <c r="A132" t="s">
        <v>332</v>
      </c>
      <c r="B132" t="s">
        <v>333</v>
      </c>
      <c r="C132" t="s">
        <v>334</v>
      </c>
      <c r="D132" t="s">
        <v>335</v>
      </c>
      <c r="E132">
        <v>10701</v>
      </c>
      <c r="F132">
        <v>26</v>
      </c>
      <c r="G132" s="1">
        <v>8057590516437</v>
      </c>
      <c r="H132" t="s">
        <v>14</v>
      </c>
      <c r="I132" t="s">
        <v>43</v>
      </c>
      <c r="J132">
        <v>1</v>
      </c>
      <c r="K132" s="2">
        <v>169</v>
      </c>
      <c r="L132" s="2">
        <f t="shared" si="4"/>
        <v>169</v>
      </c>
      <c r="M132" s="2">
        <f t="shared" si="5"/>
        <v>73.478260869565219</v>
      </c>
      <c r="N132" s="2">
        <f t="shared" si="6"/>
        <v>73.478260869565219</v>
      </c>
    </row>
    <row r="133" spans="1:14" x14ac:dyDescent="0.25">
      <c r="A133" t="s">
        <v>332</v>
      </c>
      <c r="B133" t="s">
        <v>333</v>
      </c>
      <c r="C133" t="s">
        <v>334</v>
      </c>
      <c r="D133" t="s">
        <v>335</v>
      </c>
      <c r="E133">
        <v>10701</v>
      </c>
      <c r="F133">
        <v>28</v>
      </c>
      <c r="G133" s="1">
        <v>8057590516451</v>
      </c>
      <c r="H133" t="s">
        <v>14</v>
      </c>
      <c r="I133" t="s">
        <v>43</v>
      </c>
      <c r="J133">
        <v>1</v>
      </c>
      <c r="K133" s="2">
        <v>169</v>
      </c>
      <c r="L133" s="2">
        <f t="shared" ref="L133:L196" si="7">K133*J133</f>
        <v>169</v>
      </c>
      <c r="M133" s="2">
        <f t="shared" ref="M133:M196" si="8">K133/ 2.3</f>
        <v>73.478260869565219</v>
      </c>
      <c r="N133" s="2">
        <f t="shared" ref="N133:N196" si="9">M133*J133</f>
        <v>73.478260869565219</v>
      </c>
    </row>
    <row r="134" spans="1:14" x14ac:dyDescent="0.25">
      <c r="A134" t="s">
        <v>336</v>
      </c>
      <c r="B134" t="s">
        <v>337</v>
      </c>
      <c r="C134" t="s">
        <v>338</v>
      </c>
      <c r="D134" t="s">
        <v>330</v>
      </c>
      <c r="E134">
        <v>22222</v>
      </c>
      <c r="F134">
        <v>24</v>
      </c>
      <c r="G134" s="1">
        <v>8057590591199</v>
      </c>
      <c r="H134" t="s">
        <v>14</v>
      </c>
      <c r="I134" t="s">
        <v>331</v>
      </c>
      <c r="J134">
        <v>1</v>
      </c>
      <c r="K134" s="2">
        <v>139</v>
      </c>
      <c r="L134" s="2">
        <f t="shared" si="7"/>
        <v>139</v>
      </c>
      <c r="M134" s="2">
        <f t="shared" si="8"/>
        <v>60.434782608695656</v>
      </c>
      <c r="N134" s="2">
        <f t="shared" si="9"/>
        <v>60.434782608695656</v>
      </c>
    </row>
    <row r="135" spans="1:14" x14ac:dyDescent="0.25">
      <c r="A135" t="s">
        <v>336</v>
      </c>
      <c r="B135" t="s">
        <v>337</v>
      </c>
      <c r="C135" t="s">
        <v>338</v>
      </c>
      <c r="D135" t="s">
        <v>330</v>
      </c>
      <c r="E135">
        <v>22222</v>
      </c>
      <c r="F135">
        <v>29</v>
      </c>
      <c r="G135" s="1">
        <v>8057590591243</v>
      </c>
      <c r="H135" t="s">
        <v>14</v>
      </c>
      <c r="I135" t="s">
        <v>331</v>
      </c>
      <c r="J135">
        <v>1</v>
      </c>
      <c r="K135" s="2">
        <v>139</v>
      </c>
      <c r="L135" s="2">
        <f t="shared" si="7"/>
        <v>139</v>
      </c>
      <c r="M135" s="2">
        <f t="shared" si="8"/>
        <v>60.434782608695656</v>
      </c>
      <c r="N135" s="2">
        <f t="shared" si="9"/>
        <v>60.434782608695656</v>
      </c>
    </row>
    <row r="136" spans="1:14" x14ac:dyDescent="0.25">
      <c r="A136" t="s">
        <v>336</v>
      </c>
      <c r="B136" t="s">
        <v>339</v>
      </c>
      <c r="C136" t="s">
        <v>338</v>
      </c>
      <c r="D136" t="s">
        <v>330</v>
      </c>
      <c r="E136">
        <v>71320</v>
      </c>
      <c r="F136">
        <v>24</v>
      </c>
      <c r="G136" s="1">
        <v>8057590746148</v>
      </c>
      <c r="H136" t="s">
        <v>14</v>
      </c>
      <c r="I136" t="s">
        <v>331</v>
      </c>
      <c r="J136">
        <v>2</v>
      </c>
      <c r="K136" s="2">
        <v>139</v>
      </c>
      <c r="L136" s="2">
        <f t="shared" si="7"/>
        <v>278</v>
      </c>
      <c r="M136" s="2">
        <f t="shared" si="8"/>
        <v>60.434782608695656</v>
      </c>
      <c r="N136" s="2">
        <f t="shared" si="9"/>
        <v>120.86956521739131</v>
      </c>
    </row>
    <row r="137" spans="1:14" x14ac:dyDescent="0.25">
      <c r="A137" t="s">
        <v>336</v>
      </c>
      <c r="B137" t="s">
        <v>339</v>
      </c>
      <c r="C137" t="s">
        <v>338</v>
      </c>
      <c r="D137" t="s">
        <v>330</v>
      </c>
      <c r="E137">
        <v>71320</v>
      </c>
      <c r="F137">
        <v>26</v>
      </c>
      <c r="G137" s="1">
        <v>8057590746162</v>
      </c>
      <c r="H137" t="s">
        <v>14</v>
      </c>
      <c r="I137" t="s">
        <v>331</v>
      </c>
      <c r="J137">
        <v>1</v>
      </c>
      <c r="K137" s="2">
        <v>139</v>
      </c>
      <c r="L137" s="2">
        <f t="shared" si="7"/>
        <v>139</v>
      </c>
      <c r="M137" s="2">
        <f t="shared" si="8"/>
        <v>60.434782608695656</v>
      </c>
      <c r="N137" s="2">
        <f t="shared" si="9"/>
        <v>60.434782608695656</v>
      </c>
    </row>
    <row r="138" spans="1:14" x14ac:dyDescent="0.25">
      <c r="A138" t="s">
        <v>336</v>
      </c>
      <c r="B138" t="s">
        <v>339</v>
      </c>
      <c r="C138" t="s">
        <v>338</v>
      </c>
      <c r="D138" t="s">
        <v>330</v>
      </c>
      <c r="E138">
        <v>71320</v>
      </c>
      <c r="F138">
        <v>27</v>
      </c>
      <c r="G138" s="1">
        <v>8057590746179</v>
      </c>
      <c r="H138" t="s">
        <v>14</v>
      </c>
      <c r="I138" t="s">
        <v>331</v>
      </c>
      <c r="J138">
        <v>1</v>
      </c>
      <c r="K138" s="2">
        <v>139</v>
      </c>
      <c r="L138" s="2">
        <f t="shared" si="7"/>
        <v>139</v>
      </c>
      <c r="M138" s="2">
        <f t="shared" si="8"/>
        <v>60.434782608695656</v>
      </c>
      <c r="N138" s="2">
        <f t="shared" si="9"/>
        <v>60.434782608695656</v>
      </c>
    </row>
    <row r="139" spans="1:14" x14ac:dyDescent="0.25">
      <c r="A139" t="s">
        <v>336</v>
      </c>
      <c r="B139" t="s">
        <v>339</v>
      </c>
      <c r="C139" t="s">
        <v>338</v>
      </c>
      <c r="D139" t="s">
        <v>330</v>
      </c>
      <c r="E139">
        <v>71320</v>
      </c>
      <c r="F139">
        <v>28</v>
      </c>
      <c r="G139" s="1">
        <v>8057590746186</v>
      </c>
      <c r="H139" t="s">
        <v>14</v>
      </c>
      <c r="I139" t="s">
        <v>331</v>
      </c>
      <c r="J139">
        <v>1</v>
      </c>
      <c r="K139" s="2">
        <v>139</v>
      </c>
      <c r="L139" s="2">
        <f t="shared" si="7"/>
        <v>139</v>
      </c>
      <c r="M139" s="2">
        <f t="shared" si="8"/>
        <v>60.434782608695656</v>
      </c>
      <c r="N139" s="2">
        <f t="shared" si="9"/>
        <v>60.434782608695656</v>
      </c>
    </row>
    <row r="140" spans="1:14" x14ac:dyDescent="0.25">
      <c r="A140" t="s">
        <v>340</v>
      </c>
      <c r="B140" t="s">
        <v>341</v>
      </c>
      <c r="C140" t="s">
        <v>342</v>
      </c>
      <c r="D140" t="s">
        <v>343</v>
      </c>
      <c r="E140">
        <v>10701</v>
      </c>
      <c r="F140">
        <v>28</v>
      </c>
      <c r="G140" s="1">
        <v>8054944372367</v>
      </c>
      <c r="H140" t="s">
        <v>14</v>
      </c>
      <c r="I140" t="s">
        <v>43</v>
      </c>
      <c r="J140">
        <v>1</v>
      </c>
      <c r="K140" s="2">
        <v>159</v>
      </c>
      <c r="L140" s="2">
        <f t="shared" si="7"/>
        <v>159</v>
      </c>
      <c r="M140" s="2">
        <f t="shared" si="8"/>
        <v>69.130434782608702</v>
      </c>
      <c r="N140" s="2">
        <f t="shared" si="9"/>
        <v>69.130434782608702</v>
      </c>
    </row>
    <row r="141" spans="1:14" x14ac:dyDescent="0.25">
      <c r="A141" t="s">
        <v>344</v>
      </c>
      <c r="B141" t="s">
        <v>345</v>
      </c>
      <c r="C141" t="s">
        <v>346</v>
      </c>
      <c r="D141" t="s">
        <v>249</v>
      </c>
      <c r="E141">
        <v>78096</v>
      </c>
      <c r="F141">
        <v>25</v>
      </c>
      <c r="G141" s="1">
        <v>8057590323653</v>
      </c>
      <c r="H141" t="s">
        <v>59</v>
      </c>
      <c r="I141" t="s">
        <v>234</v>
      </c>
      <c r="J141">
        <v>1</v>
      </c>
      <c r="K141" s="2">
        <v>129</v>
      </c>
      <c r="L141" s="2">
        <f t="shared" si="7"/>
        <v>129</v>
      </c>
      <c r="M141" s="2">
        <f t="shared" si="8"/>
        <v>56.086956521739133</v>
      </c>
      <c r="N141" s="2">
        <f t="shared" si="9"/>
        <v>56.086956521739133</v>
      </c>
    </row>
    <row r="142" spans="1:14" x14ac:dyDescent="0.25">
      <c r="A142" t="s">
        <v>344</v>
      </c>
      <c r="B142" t="s">
        <v>347</v>
      </c>
      <c r="C142" t="s">
        <v>346</v>
      </c>
      <c r="D142" t="s">
        <v>242</v>
      </c>
      <c r="E142">
        <v>87307</v>
      </c>
      <c r="F142">
        <v>25</v>
      </c>
      <c r="G142" s="1">
        <v>8057590514938</v>
      </c>
      <c r="H142" t="s">
        <v>59</v>
      </c>
      <c r="I142" t="s">
        <v>43</v>
      </c>
      <c r="J142">
        <v>4</v>
      </c>
      <c r="K142" s="2">
        <v>139</v>
      </c>
      <c r="L142" s="2">
        <f t="shared" si="7"/>
        <v>556</v>
      </c>
      <c r="M142" s="2">
        <f t="shared" si="8"/>
        <v>60.434782608695656</v>
      </c>
      <c r="N142" s="2">
        <f t="shared" si="9"/>
        <v>241.73913043478262</v>
      </c>
    </row>
    <row r="143" spans="1:14" x14ac:dyDescent="0.25">
      <c r="A143" t="s">
        <v>348</v>
      </c>
      <c r="B143" t="s">
        <v>349</v>
      </c>
      <c r="C143" t="s">
        <v>350</v>
      </c>
      <c r="D143" t="s">
        <v>249</v>
      </c>
      <c r="E143">
        <v>78096</v>
      </c>
      <c r="F143">
        <v>24</v>
      </c>
      <c r="G143" s="1">
        <v>8057590323042</v>
      </c>
      <c r="H143" t="s">
        <v>59</v>
      </c>
      <c r="I143" t="s">
        <v>234</v>
      </c>
      <c r="J143">
        <v>1</v>
      </c>
      <c r="K143" s="2">
        <v>119</v>
      </c>
      <c r="L143" s="2">
        <f t="shared" si="7"/>
        <v>119</v>
      </c>
      <c r="M143" s="2">
        <f t="shared" si="8"/>
        <v>51.739130434782609</v>
      </c>
      <c r="N143" s="2">
        <f t="shared" si="9"/>
        <v>51.739130434782609</v>
      </c>
    </row>
    <row r="144" spans="1:14" x14ac:dyDescent="0.25">
      <c r="A144" t="s">
        <v>348</v>
      </c>
      <c r="B144" t="s">
        <v>349</v>
      </c>
      <c r="C144" t="s">
        <v>350</v>
      </c>
      <c r="D144" t="s">
        <v>249</v>
      </c>
      <c r="E144">
        <v>78096</v>
      </c>
      <c r="F144">
        <v>25</v>
      </c>
      <c r="G144" s="1">
        <v>8057590323059</v>
      </c>
      <c r="H144" t="s">
        <v>59</v>
      </c>
      <c r="I144" t="s">
        <v>234</v>
      </c>
      <c r="J144">
        <v>1</v>
      </c>
      <c r="K144" s="2">
        <v>119</v>
      </c>
      <c r="L144" s="2">
        <f t="shared" si="7"/>
        <v>119</v>
      </c>
      <c r="M144" s="2">
        <f t="shared" si="8"/>
        <v>51.739130434782609</v>
      </c>
      <c r="N144" s="2">
        <f t="shared" si="9"/>
        <v>51.739130434782609</v>
      </c>
    </row>
    <row r="145" spans="1:14" x14ac:dyDescent="0.25">
      <c r="A145" t="s">
        <v>348</v>
      </c>
      <c r="B145" t="s">
        <v>351</v>
      </c>
      <c r="C145" t="s">
        <v>352</v>
      </c>
      <c r="D145" t="s">
        <v>242</v>
      </c>
      <c r="E145">
        <v>78282</v>
      </c>
      <c r="F145">
        <v>30</v>
      </c>
      <c r="G145" s="1">
        <v>8055130755421</v>
      </c>
      <c r="H145" t="s">
        <v>59</v>
      </c>
      <c r="I145" t="s">
        <v>43</v>
      </c>
      <c r="J145">
        <v>1</v>
      </c>
      <c r="K145" s="2">
        <v>145</v>
      </c>
      <c r="L145" s="2">
        <f t="shared" si="7"/>
        <v>145</v>
      </c>
      <c r="M145" s="2">
        <f t="shared" si="8"/>
        <v>63.04347826086957</v>
      </c>
      <c r="N145" s="2">
        <f t="shared" si="9"/>
        <v>63.04347826086957</v>
      </c>
    </row>
    <row r="146" spans="1:14" x14ac:dyDescent="0.25">
      <c r="A146" t="s">
        <v>353</v>
      </c>
      <c r="B146" t="s">
        <v>354</v>
      </c>
      <c r="C146" t="s">
        <v>355</v>
      </c>
      <c r="D146" t="s">
        <v>356</v>
      </c>
      <c r="E146">
        <v>77865</v>
      </c>
      <c r="F146">
        <v>24</v>
      </c>
      <c r="G146" s="1">
        <v>8057590316488</v>
      </c>
      <c r="H146" t="s">
        <v>258</v>
      </c>
      <c r="I146" t="s">
        <v>357</v>
      </c>
      <c r="J146">
        <v>1</v>
      </c>
      <c r="K146" s="2">
        <v>165</v>
      </c>
      <c r="L146" s="2">
        <f t="shared" si="7"/>
        <v>165</v>
      </c>
      <c r="M146" s="2">
        <f t="shared" si="8"/>
        <v>71.739130434782609</v>
      </c>
      <c r="N146" s="2">
        <f t="shared" si="9"/>
        <v>71.739130434782609</v>
      </c>
    </row>
    <row r="147" spans="1:14" x14ac:dyDescent="0.25">
      <c r="A147" t="s">
        <v>353</v>
      </c>
      <c r="B147" t="s">
        <v>354</v>
      </c>
      <c r="C147" t="s">
        <v>355</v>
      </c>
      <c r="D147" t="s">
        <v>356</v>
      </c>
      <c r="E147">
        <v>77865</v>
      </c>
      <c r="F147">
        <v>25</v>
      </c>
      <c r="G147" s="1">
        <v>8057590316495</v>
      </c>
      <c r="H147" t="s">
        <v>258</v>
      </c>
      <c r="I147" t="s">
        <v>357</v>
      </c>
      <c r="J147">
        <v>1</v>
      </c>
      <c r="K147" s="2">
        <v>165</v>
      </c>
      <c r="L147" s="2">
        <f t="shared" si="7"/>
        <v>165</v>
      </c>
      <c r="M147" s="2">
        <f t="shared" si="8"/>
        <v>71.739130434782609</v>
      </c>
      <c r="N147" s="2">
        <f t="shared" si="9"/>
        <v>71.739130434782609</v>
      </c>
    </row>
    <row r="148" spans="1:14" x14ac:dyDescent="0.25">
      <c r="A148" t="s">
        <v>353</v>
      </c>
      <c r="B148" t="s">
        <v>354</v>
      </c>
      <c r="C148" t="s">
        <v>355</v>
      </c>
      <c r="D148" t="s">
        <v>356</v>
      </c>
      <c r="E148">
        <v>77865</v>
      </c>
      <c r="F148">
        <v>28</v>
      </c>
      <c r="G148" s="1">
        <v>8057590316525</v>
      </c>
      <c r="H148" t="s">
        <v>258</v>
      </c>
      <c r="I148" t="s">
        <v>357</v>
      </c>
      <c r="J148">
        <v>1</v>
      </c>
      <c r="K148" s="2">
        <v>165</v>
      </c>
      <c r="L148" s="2">
        <f t="shared" si="7"/>
        <v>165</v>
      </c>
      <c r="M148" s="2">
        <f t="shared" si="8"/>
        <v>71.739130434782609</v>
      </c>
      <c r="N148" s="2">
        <f t="shared" si="9"/>
        <v>71.739130434782609</v>
      </c>
    </row>
    <row r="149" spans="1:14" x14ac:dyDescent="0.25">
      <c r="A149" t="s">
        <v>353</v>
      </c>
      <c r="B149" t="s">
        <v>358</v>
      </c>
      <c r="C149" t="s">
        <v>355</v>
      </c>
      <c r="D149" t="s">
        <v>356</v>
      </c>
      <c r="E149">
        <v>87174</v>
      </c>
      <c r="F149">
        <v>24</v>
      </c>
      <c r="G149" s="1">
        <v>8057590316587</v>
      </c>
      <c r="H149" t="s">
        <v>258</v>
      </c>
      <c r="I149" t="s">
        <v>357</v>
      </c>
      <c r="J149">
        <v>2</v>
      </c>
      <c r="K149" s="2">
        <v>165</v>
      </c>
      <c r="L149" s="2">
        <f t="shared" si="7"/>
        <v>330</v>
      </c>
      <c r="M149" s="2">
        <f t="shared" si="8"/>
        <v>71.739130434782609</v>
      </c>
      <c r="N149" s="2">
        <f t="shared" si="9"/>
        <v>143.47826086956522</v>
      </c>
    </row>
    <row r="150" spans="1:14" x14ac:dyDescent="0.25">
      <c r="A150" t="s">
        <v>353</v>
      </c>
      <c r="B150" t="s">
        <v>358</v>
      </c>
      <c r="C150" t="s">
        <v>355</v>
      </c>
      <c r="D150" t="s">
        <v>356</v>
      </c>
      <c r="E150">
        <v>87174</v>
      </c>
      <c r="F150">
        <v>31</v>
      </c>
      <c r="G150" s="1">
        <v>8057590316655</v>
      </c>
      <c r="H150" t="s">
        <v>258</v>
      </c>
      <c r="I150" t="s">
        <v>357</v>
      </c>
      <c r="J150">
        <v>1</v>
      </c>
      <c r="K150" s="2">
        <v>165</v>
      </c>
      <c r="L150" s="2">
        <f t="shared" si="7"/>
        <v>165</v>
      </c>
      <c r="M150" s="2">
        <f t="shared" si="8"/>
        <v>71.739130434782609</v>
      </c>
      <c r="N150" s="2">
        <f t="shared" si="9"/>
        <v>71.739130434782609</v>
      </c>
    </row>
    <row r="151" spans="1:14" x14ac:dyDescent="0.25">
      <c r="A151" t="s">
        <v>353</v>
      </c>
      <c r="B151" t="s">
        <v>359</v>
      </c>
      <c r="C151" t="s">
        <v>355</v>
      </c>
      <c r="D151" t="s">
        <v>58</v>
      </c>
      <c r="E151">
        <v>87204</v>
      </c>
      <c r="F151">
        <v>26</v>
      </c>
      <c r="G151" s="1">
        <v>8057590329327</v>
      </c>
      <c r="H151" t="s">
        <v>14</v>
      </c>
      <c r="I151" t="s">
        <v>60</v>
      </c>
      <c r="J151">
        <v>1</v>
      </c>
      <c r="K151" s="2">
        <v>145</v>
      </c>
      <c r="L151" s="2">
        <f t="shared" si="7"/>
        <v>145</v>
      </c>
      <c r="M151" s="2">
        <f t="shared" si="8"/>
        <v>63.04347826086957</v>
      </c>
      <c r="N151" s="2">
        <f t="shared" si="9"/>
        <v>63.04347826086957</v>
      </c>
    </row>
    <row r="152" spans="1:14" x14ac:dyDescent="0.25">
      <c r="A152" t="s">
        <v>353</v>
      </c>
      <c r="B152" t="s">
        <v>359</v>
      </c>
      <c r="C152" t="s">
        <v>355</v>
      </c>
      <c r="D152" t="s">
        <v>58</v>
      </c>
      <c r="E152">
        <v>87204</v>
      </c>
      <c r="F152">
        <v>27</v>
      </c>
      <c r="G152" s="1">
        <v>8057590329334</v>
      </c>
      <c r="H152" t="s">
        <v>14</v>
      </c>
      <c r="I152" t="s">
        <v>60</v>
      </c>
      <c r="J152">
        <v>1</v>
      </c>
      <c r="K152" s="2">
        <v>145</v>
      </c>
      <c r="L152" s="2">
        <f t="shared" si="7"/>
        <v>145</v>
      </c>
      <c r="M152" s="2">
        <f t="shared" si="8"/>
        <v>63.04347826086957</v>
      </c>
      <c r="N152" s="2">
        <f t="shared" si="9"/>
        <v>63.04347826086957</v>
      </c>
    </row>
    <row r="153" spans="1:14" x14ac:dyDescent="0.25">
      <c r="A153" t="s">
        <v>353</v>
      </c>
      <c r="B153" t="s">
        <v>359</v>
      </c>
      <c r="C153" t="s">
        <v>355</v>
      </c>
      <c r="D153" t="s">
        <v>58</v>
      </c>
      <c r="E153">
        <v>87204</v>
      </c>
      <c r="F153">
        <v>28</v>
      </c>
      <c r="G153" s="1">
        <v>8057590329341</v>
      </c>
      <c r="H153" t="s">
        <v>14</v>
      </c>
      <c r="I153" t="s">
        <v>60</v>
      </c>
      <c r="J153">
        <v>1</v>
      </c>
      <c r="K153" s="2">
        <v>145</v>
      </c>
      <c r="L153" s="2">
        <f t="shared" si="7"/>
        <v>145</v>
      </c>
      <c r="M153" s="2">
        <f t="shared" si="8"/>
        <v>63.04347826086957</v>
      </c>
      <c r="N153" s="2">
        <f t="shared" si="9"/>
        <v>63.04347826086957</v>
      </c>
    </row>
    <row r="154" spans="1:14" x14ac:dyDescent="0.25">
      <c r="A154" t="s">
        <v>353</v>
      </c>
      <c r="B154" t="s">
        <v>359</v>
      </c>
      <c r="C154" t="s">
        <v>355</v>
      </c>
      <c r="D154" t="s">
        <v>58</v>
      </c>
      <c r="E154">
        <v>87204</v>
      </c>
      <c r="F154">
        <v>30</v>
      </c>
      <c r="G154" s="1">
        <v>8057590329365</v>
      </c>
      <c r="H154" t="s">
        <v>14</v>
      </c>
      <c r="I154" t="s">
        <v>60</v>
      </c>
      <c r="J154">
        <v>1</v>
      </c>
      <c r="K154" s="2">
        <v>145</v>
      </c>
      <c r="L154" s="2">
        <f t="shared" si="7"/>
        <v>145</v>
      </c>
      <c r="M154" s="2">
        <f t="shared" si="8"/>
        <v>63.04347826086957</v>
      </c>
      <c r="N154" s="2">
        <f t="shared" si="9"/>
        <v>63.04347826086957</v>
      </c>
    </row>
    <row r="155" spans="1:14" x14ac:dyDescent="0.25">
      <c r="A155" t="s">
        <v>353</v>
      </c>
      <c r="B155" t="s">
        <v>360</v>
      </c>
      <c r="C155" t="s">
        <v>355</v>
      </c>
      <c r="D155" t="s">
        <v>313</v>
      </c>
      <c r="E155">
        <v>77998</v>
      </c>
      <c r="F155">
        <v>24</v>
      </c>
      <c r="G155" s="1">
        <v>8057590320195</v>
      </c>
      <c r="H155" t="s">
        <v>59</v>
      </c>
      <c r="I155" t="s">
        <v>314</v>
      </c>
      <c r="J155">
        <v>2</v>
      </c>
      <c r="K155" s="2">
        <v>129</v>
      </c>
      <c r="L155" s="2">
        <f t="shared" si="7"/>
        <v>258</v>
      </c>
      <c r="M155" s="2">
        <f t="shared" si="8"/>
        <v>56.086956521739133</v>
      </c>
      <c r="N155" s="2">
        <f t="shared" si="9"/>
        <v>112.17391304347827</v>
      </c>
    </row>
    <row r="156" spans="1:14" x14ac:dyDescent="0.25">
      <c r="A156" t="s">
        <v>353</v>
      </c>
      <c r="B156" t="s">
        <v>360</v>
      </c>
      <c r="C156" t="s">
        <v>355</v>
      </c>
      <c r="D156" t="s">
        <v>313</v>
      </c>
      <c r="E156">
        <v>77998</v>
      </c>
      <c r="F156">
        <v>25</v>
      </c>
      <c r="G156" s="1">
        <v>8057590320201</v>
      </c>
      <c r="H156" t="s">
        <v>59</v>
      </c>
      <c r="I156" t="s">
        <v>314</v>
      </c>
      <c r="J156">
        <v>1</v>
      </c>
      <c r="K156" s="2">
        <v>129</v>
      </c>
      <c r="L156" s="2">
        <f t="shared" si="7"/>
        <v>129</v>
      </c>
      <c r="M156" s="2">
        <f t="shared" si="8"/>
        <v>56.086956521739133</v>
      </c>
      <c r="N156" s="2">
        <f t="shared" si="9"/>
        <v>56.086956521739133</v>
      </c>
    </row>
    <row r="157" spans="1:14" x14ac:dyDescent="0.25">
      <c r="A157" t="s">
        <v>353</v>
      </c>
      <c r="B157" t="s">
        <v>361</v>
      </c>
      <c r="C157" t="s">
        <v>362</v>
      </c>
      <c r="D157" t="s">
        <v>363</v>
      </c>
      <c r="E157">
        <v>88272</v>
      </c>
      <c r="F157">
        <v>30</v>
      </c>
      <c r="G157" s="1">
        <v>8055130759870</v>
      </c>
      <c r="H157" t="s">
        <v>59</v>
      </c>
      <c r="I157" t="s">
        <v>364</v>
      </c>
      <c r="J157">
        <v>1</v>
      </c>
      <c r="K157" s="2">
        <v>155</v>
      </c>
      <c r="L157" s="2">
        <f t="shared" si="7"/>
        <v>155</v>
      </c>
      <c r="M157" s="2">
        <f t="shared" si="8"/>
        <v>67.391304347826093</v>
      </c>
      <c r="N157" s="2">
        <f t="shared" si="9"/>
        <v>67.391304347826093</v>
      </c>
    </row>
    <row r="158" spans="1:14" x14ac:dyDescent="0.25">
      <c r="A158" t="s">
        <v>353</v>
      </c>
      <c r="B158" t="s">
        <v>365</v>
      </c>
      <c r="C158" t="s">
        <v>366</v>
      </c>
      <c r="D158" t="s">
        <v>367</v>
      </c>
      <c r="E158" t="s">
        <v>368</v>
      </c>
      <c r="F158">
        <v>32</v>
      </c>
      <c r="G158" s="1">
        <v>8057590589660</v>
      </c>
      <c r="H158" t="s">
        <v>59</v>
      </c>
      <c r="I158" t="s">
        <v>43</v>
      </c>
      <c r="J158">
        <v>1</v>
      </c>
      <c r="K158" s="2">
        <v>139</v>
      </c>
      <c r="L158" s="2">
        <f t="shared" si="7"/>
        <v>139</v>
      </c>
      <c r="M158" s="2">
        <f t="shared" si="8"/>
        <v>60.434782608695656</v>
      </c>
      <c r="N158" s="2">
        <f t="shared" si="9"/>
        <v>60.434782608695656</v>
      </c>
    </row>
    <row r="159" spans="1:14" x14ac:dyDescent="0.25">
      <c r="A159" t="s">
        <v>369</v>
      </c>
      <c r="B159" t="s">
        <v>370</v>
      </c>
      <c r="C159" t="s">
        <v>371</v>
      </c>
      <c r="D159" t="s">
        <v>372</v>
      </c>
      <c r="E159" t="s">
        <v>373</v>
      </c>
      <c r="F159" t="s">
        <v>374</v>
      </c>
      <c r="G159" s="1">
        <v>8057590650643</v>
      </c>
      <c r="H159" t="s">
        <v>22</v>
      </c>
      <c r="I159" t="s">
        <v>375</v>
      </c>
      <c r="J159">
        <v>1</v>
      </c>
      <c r="K159" s="2">
        <v>79</v>
      </c>
      <c r="L159" s="2">
        <f t="shared" si="7"/>
        <v>79</v>
      </c>
      <c r="M159" s="2">
        <f t="shared" si="8"/>
        <v>34.347826086956523</v>
      </c>
      <c r="N159" s="2">
        <f t="shared" si="9"/>
        <v>34.347826086956523</v>
      </c>
    </row>
    <row r="160" spans="1:14" x14ac:dyDescent="0.25">
      <c r="A160" t="s">
        <v>376</v>
      </c>
      <c r="B160" t="s">
        <v>377</v>
      </c>
      <c r="C160" t="s">
        <v>378</v>
      </c>
      <c r="D160" t="s">
        <v>379</v>
      </c>
      <c r="E160">
        <v>22222</v>
      </c>
      <c r="F160" t="s">
        <v>380</v>
      </c>
      <c r="G160" s="1">
        <v>8057590678937</v>
      </c>
      <c r="H160" t="s">
        <v>22</v>
      </c>
      <c r="I160" t="s">
        <v>381</v>
      </c>
      <c r="J160">
        <v>1</v>
      </c>
      <c r="K160" s="2">
        <v>79</v>
      </c>
      <c r="L160" s="2">
        <f t="shared" si="7"/>
        <v>79</v>
      </c>
      <c r="M160" s="2">
        <f t="shared" si="8"/>
        <v>34.347826086956523</v>
      </c>
      <c r="N160" s="2">
        <f t="shared" si="9"/>
        <v>34.347826086956523</v>
      </c>
    </row>
    <row r="161" spans="1:14" x14ac:dyDescent="0.25">
      <c r="A161" t="s">
        <v>382</v>
      </c>
      <c r="B161" t="s">
        <v>383</v>
      </c>
      <c r="C161" t="s">
        <v>384</v>
      </c>
      <c r="D161" t="s">
        <v>379</v>
      </c>
      <c r="E161">
        <v>22222</v>
      </c>
      <c r="F161" t="s">
        <v>385</v>
      </c>
      <c r="G161" s="1">
        <v>8057590678180</v>
      </c>
      <c r="H161" t="s">
        <v>22</v>
      </c>
      <c r="I161" t="s">
        <v>381</v>
      </c>
      <c r="J161">
        <v>1</v>
      </c>
      <c r="K161" s="2">
        <v>62</v>
      </c>
      <c r="L161" s="2">
        <f t="shared" si="7"/>
        <v>62</v>
      </c>
      <c r="M161" s="2">
        <f t="shared" si="8"/>
        <v>26.956521739130437</v>
      </c>
      <c r="N161" s="2">
        <f t="shared" si="9"/>
        <v>26.956521739130437</v>
      </c>
    </row>
    <row r="162" spans="1:14" x14ac:dyDescent="0.25">
      <c r="A162" t="s">
        <v>382</v>
      </c>
      <c r="B162" t="s">
        <v>383</v>
      </c>
      <c r="C162" t="s">
        <v>384</v>
      </c>
      <c r="D162" t="s">
        <v>379</v>
      </c>
      <c r="E162">
        <v>22222</v>
      </c>
      <c r="F162" t="s">
        <v>386</v>
      </c>
      <c r="G162" s="1">
        <v>8057590678890</v>
      </c>
      <c r="H162" t="s">
        <v>22</v>
      </c>
      <c r="I162" t="s">
        <v>381</v>
      </c>
      <c r="J162">
        <v>1</v>
      </c>
      <c r="K162" s="2">
        <v>62</v>
      </c>
      <c r="L162" s="2">
        <f t="shared" si="7"/>
        <v>62</v>
      </c>
      <c r="M162" s="2">
        <f t="shared" si="8"/>
        <v>26.956521739130437</v>
      </c>
      <c r="N162" s="2">
        <f t="shared" si="9"/>
        <v>26.956521739130437</v>
      </c>
    </row>
    <row r="163" spans="1:14" x14ac:dyDescent="0.25">
      <c r="A163" t="s">
        <v>382</v>
      </c>
      <c r="B163" t="s">
        <v>383</v>
      </c>
      <c r="C163" t="s">
        <v>384</v>
      </c>
      <c r="D163" t="s">
        <v>379</v>
      </c>
      <c r="E163">
        <v>22222</v>
      </c>
      <c r="F163" t="s">
        <v>380</v>
      </c>
      <c r="G163" s="1">
        <v>8057590678807</v>
      </c>
      <c r="H163" t="s">
        <v>22</v>
      </c>
      <c r="I163" t="s">
        <v>381</v>
      </c>
      <c r="J163">
        <v>1</v>
      </c>
      <c r="K163" s="2">
        <v>62</v>
      </c>
      <c r="L163" s="2">
        <f t="shared" si="7"/>
        <v>62</v>
      </c>
      <c r="M163" s="2">
        <f t="shared" si="8"/>
        <v>26.956521739130437</v>
      </c>
      <c r="N163" s="2">
        <f t="shared" si="9"/>
        <v>26.956521739130437</v>
      </c>
    </row>
    <row r="164" spans="1:14" x14ac:dyDescent="0.25">
      <c r="A164" t="s">
        <v>382</v>
      </c>
      <c r="B164" t="s">
        <v>383</v>
      </c>
      <c r="C164" t="s">
        <v>384</v>
      </c>
      <c r="D164" t="s">
        <v>379</v>
      </c>
      <c r="E164">
        <v>22222</v>
      </c>
      <c r="F164" t="s">
        <v>387</v>
      </c>
      <c r="G164" s="1">
        <v>8057590678814</v>
      </c>
      <c r="H164" t="s">
        <v>22</v>
      </c>
      <c r="I164" t="s">
        <v>381</v>
      </c>
      <c r="J164">
        <v>2</v>
      </c>
      <c r="K164" s="2">
        <v>62</v>
      </c>
      <c r="L164" s="2">
        <f t="shared" si="7"/>
        <v>124</v>
      </c>
      <c r="M164" s="2">
        <f t="shared" si="8"/>
        <v>26.956521739130437</v>
      </c>
      <c r="N164" s="2">
        <f t="shared" si="9"/>
        <v>53.913043478260875</v>
      </c>
    </row>
    <row r="165" spans="1:14" x14ac:dyDescent="0.25">
      <c r="A165" t="s">
        <v>382</v>
      </c>
      <c r="B165" t="s">
        <v>383</v>
      </c>
      <c r="C165" t="s">
        <v>384</v>
      </c>
      <c r="D165" t="s">
        <v>379</v>
      </c>
      <c r="E165">
        <v>22222</v>
      </c>
      <c r="F165" t="s">
        <v>388</v>
      </c>
      <c r="G165" s="1">
        <v>8057590678821</v>
      </c>
      <c r="H165" t="s">
        <v>22</v>
      </c>
      <c r="I165" t="s">
        <v>381</v>
      </c>
      <c r="J165">
        <v>1</v>
      </c>
      <c r="K165" s="2">
        <v>62</v>
      </c>
      <c r="L165" s="2">
        <f t="shared" si="7"/>
        <v>62</v>
      </c>
      <c r="M165" s="2">
        <f t="shared" si="8"/>
        <v>26.956521739130437</v>
      </c>
      <c r="N165" s="2">
        <f t="shared" si="9"/>
        <v>26.956521739130437</v>
      </c>
    </row>
    <row r="166" spans="1:14" x14ac:dyDescent="0.25">
      <c r="A166" t="s">
        <v>382</v>
      </c>
      <c r="B166" t="s">
        <v>383</v>
      </c>
      <c r="C166" t="s">
        <v>384</v>
      </c>
      <c r="D166" t="s">
        <v>379</v>
      </c>
      <c r="E166">
        <v>22222</v>
      </c>
      <c r="F166" t="s">
        <v>389</v>
      </c>
      <c r="G166" s="1">
        <v>8057590678876</v>
      </c>
      <c r="H166" t="s">
        <v>22</v>
      </c>
      <c r="I166" t="s">
        <v>381</v>
      </c>
      <c r="J166">
        <v>1</v>
      </c>
      <c r="K166" s="2">
        <v>62</v>
      </c>
      <c r="L166" s="2">
        <f t="shared" si="7"/>
        <v>62</v>
      </c>
      <c r="M166" s="2">
        <f t="shared" si="8"/>
        <v>26.956521739130437</v>
      </c>
      <c r="N166" s="2">
        <f t="shared" si="9"/>
        <v>26.956521739130437</v>
      </c>
    </row>
    <row r="167" spans="1:14" x14ac:dyDescent="0.25">
      <c r="A167" t="s">
        <v>382</v>
      </c>
      <c r="B167" t="s">
        <v>383</v>
      </c>
      <c r="C167" t="s">
        <v>384</v>
      </c>
      <c r="D167" t="s">
        <v>379</v>
      </c>
      <c r="E167">
        <v>22222</v>
      </c>
      <c r="F167" t="s">
        <v>390</v>
      </c>
      <c r="G167" s="1">
        <v>8057590678852</v>
      </c>
      <c r="H167" t="s">
        <v>22</v>
      </c>
      <c r="I167" t="s">
        <v>381</v>
      </c>
      <c r="J167">
        <v>2</v>
      </c>
      <c r="K167" s="2">
        <v>62</v>
      </c>
      <c r="L167" s="2">
        <f t="shared" si="7"/>
        <v>124</v>
      </c>
      <c r="M167" s="2">
        <f t="shared" si="8"/>
        <v>26.956521739130437</v>
      </c>
      <c r="N167" s="2">
        <f t="shared" si="9"/>
        <v>53.913043478260875</v>
      </c>
    </row>
    <row r="168" spans="1:14" x14ac:dyDescent="0.25">
      <c r="A168" t="s">
        <v>382</v>
      </c>
      <c r="B168" t="s">
        <v>391</v>
      </c>
      <c r="C168" t="s">
        <v>384</v>
      </c>
      <c r="D168" t="s">
        <v>379</v>
      </c>
      <c r="E168" t="s">
        <v>392</v>
      </c>
      <c r="F168" t="s">
        <v>393</v>
      </c>
      <c r="G168" s="1">
        <v>8057590897048</v>
      </c>
      <c r="H168" t="s">
        <v>22</v>
      </c>
      <c r="I168" t="s">
        <v>381</v>
      </c>
      <c r="J168">
        <v>1</v>
      </c>
      <c r="K168" s="2">
        <v>62</v>
      </c>
      <c r="L168" s="2">
        <f t="shared" si="7"/>
        <v>62</v>
      </c>
      <c r="M168" s="2">
        <f t="shared" si="8"/>
        <v>26.956521739130437</v>
      </c>
      <c r="N168" s="2">
        <f t="shared" si="9"/>
        <v>26.956521739130437</v>
      </c>
    </row>
    <row r="169" spans="1:14" x14ac:dyDescent="0.25">
      <c r="A169" t="s">
        <v>382</v>
      </c>
      <c r="B169" t="s">
        <v>391</v>
      </c>
      <c r="C169" t="s">
        <v>384</v>
      </c>
      <c r="D169" t="s">
        <v>379</v>
      </c>
      <c r="E169" t="s">
        <v>392</v>
      </c>
      <c r="F169" t="s">
        <v>385</v>
      </c>
      <c r="G169" s="1">
        <v>8057590897055</v>
      </c>
      <c r="H169" t="s">
        <v>22</v>
      </c>
      <c r="I169" t="s">
        <v>381</v>
      </c>
      <c r="J169">
        <v>4</v>
      </c>
      <c r="K169" s="2">
        <v>62</v>
      </c>
      <c r="L169" s="2">
        <f t="shared" si="7"/>
        <v>248</v>
      </c>
      <c r="M169" s="2">
        <f t="shared" si="8"/>
        <v>26.956521739130437</v>
      </c>
      <c r="N169" s="2">
        <f t="shared" si="9"/>
        <v>107.82608695652175</v>
      </c>
    </row>
    <row r="170" spans="1:14" x14ac:dyDescent="0.25">
      <c r="A170" t="s">
        <v>382</v>
      </c>
      <c r="B170" t="s">
        <v>391</v>
      </c>
      <c r="C170" t="s">
        <v>384</v>
      </c>
      <c r="D170" t="s">
        <v>379</v>
      </c>
      <c r="E170" t="s">
        <v>392</v>
      </c>
      <c r="F170" t="s">
        <v>394</v>
      </c>
      <c r="G170" s="1">
        <v>8057590992033</v>
      </c>
      <c r="H170" t="s">
        <v>22</v>
      </c>
      <c r="I170" t="s">
        <v>381</v>
      </c>
      <c r="J170">
        <v>1</v>
      </c>
      <c r="K170" s="2">
        <v>62</v>
      </c>
      <c r="L170" s="2">
        <f t="shared" si="7"/>
        <v>62</v>
      </c>
      <c r="M170" s="2">
        <f t="shared" si="8"/>
        <v>26.956521739130437</v>
      </c>
      <c r="N170" s="2">
        <f t="shared" si="9"/>
        <v>26.956521739130437</v>
      </c>
    </row>
    <row r="171" spans="1:14" x14ac:dyDescent="0.25">
      <c r="A171" t="s">
        <v>382</v>
      </c>
      <c r="B171" t="s">
        <v>391</v>
      </c>
      <c r="C171" t="s">
        <v>384</v>
      </c>
      <c r="D171" t="s">
        <v>379</v>
      </c>
      <c r="E171" t="s">
        <v>392</v>
      </c>
      <c r="F171" t="s">
        <v>386</v>
      </c>
      <c r="G171" s="1">
        <v>8057590992064</v>
      </c>
      <c r="H171" t="s">
        <v>22</v>
      </c>
      <c r="I171" t="s">
        <v>381</v>
      </c>
      <c r="J171">
        <v>1</v>
      </c>
      <c r="K171" s="2">
        <v>62</v>
      </c>
      <c r="L171" s="2">
        <f t="shared" si="7"/>
        <v>62</v>
      </c>
      <c r="M171" s="2">
        <f t="shared" si="8"/>
        <v>26.956521739130437</v>
      </c>
      <c r="N171" s="2">
        <f t="shared" si="9"/>
        <v>26.956521739130437</v>
      </c>
    </row>
    <row r="172" spans="1:14" x14ac:dyDescent="0.25">
      <c r="A172" t="s">
        <v>382</v>
      </c>
      <c r="B172" t="s">
        <v>391</v>
      </c>
      <c r="C172" t="s">
        <v>384</v>
      </c>
      <c r="D172" t="s">
        <v>379</v>
      </c>
      <c r="E172" t="s">
        <v>392</v>
      </c>
      <c r="F172" t="s">
        <v>380</v>
      </c>
      <c r="G172" s="1">
        <v>8057590897062</v>
      </c>
      <c r="H172" t="s">
        <v>22</v>
      </c>
      <c r="I172" t="s">
        <v>381</v>
      </c>
      <c r="J172">
        <v>2</v>
      </c>
      <c r="K172" s="2">
        <v>62</v>
      </c>
      <c r="L172" s="2">
        <f t="shared" si="7"/>
        <v>124</v>
      </c>
      <c r="M172" s="2">
        <f t="shared" si="8"/>
        <v>26.956521739130437</v>
      </c>
      <c r="N172" s="2">
        <f t="shared" si="9"/>
        <v>53.913043478260875</v>
      </c>
    </row>
    <row r="173" spans="1:14" x14ac:dyDescent="0.25">
      <c r="A173" t="s">
        <v>382</v>
      </c>
      <c r="B173" t="s">
        <v>391</v>
      </c>
      <c r="C173" t="s">
        <v>384</v>
      </c>
      <c r="D173" t="s">
        <v>379</v>
      </c>
      <c r="E173" t="s">
        <v>392</v>
      </c>
      <c r="F173" t="s">
        <v>387</v>
      </c>
      <c r="G173" s="1">
        <v>8057590897079</v>
      </c>
      <c r="H173" t="s">
        <v>22</v>
      </c>
      <c r="I173" t="s">
        <v>381</v>
      </c>
      <c r="J173">
        <v>4</v>
      </c>
      <c r="K173" s="2">
        <v>62</v>
      </c>
      <c r="L173" s="2">
        <f t="shared" si="7"/>
        <v>248</v>
      </c>
      <c r="M173" s="2">
        <f t="shared" si="8"/>
        <v>26.956521739130437</v>
      </c>
      <c r="N173" s="2">
        <f t="shared" si="9"/>
        <v>107.82608695652175</v>
      </c>
    </row>
    <row r="174" spans="1:14" x14ac:dyDescent="0.25">
      <c r="A174" t="s">
        <v>382</v>
      </c>
      <c r="B174" t="s">
        <v>391</v>
      </c>
      <c r="C174" t="s">
        <v>384</v>
      </c>
      <c r="D174" t="s">
        <v>379</v>
      </c>
      <c r="E174" t="s">
        <v>392</v>
      </c>
      <c r="F174" t="s">
        <v>374</v>
      </c>
      <c r="G174" s="1">
        <v>8057590992040</v>
      </c>
      <c r="H174" t="s">
        <v>22</v>
      </c>
      <c r="I174" t="s">
        <v>381</v>
      </c>
      <c r="J174">
        <v>1</v>
      </c>
      <c r="K174" s="2">
        <v>62</v>
      </c>
      <c r="L174" s="2">
        <f t="shared" si="7"/>
        <v>62</v>
      </c>
      <c r="M174" s="2">
        <f t="shared" si="8"/>
        <v>26.956521739130437</v>
      </c>
      <c r="N174" s="2">
        <f t="shared" si="9"/>
        <v>26.956521739130437</v>
      </c>
    </row>
    <row r="175" spans="1:14" x14ac:dyDescent="0.25">
      <c r="A175" t="s">
        <v>382</v>
      </c>
      <c r="B175" t="s">
        <v>391</v>
      </c>
      <c r="C175" t="s">
        <v>384</v>
      </c>
      <c r="D175" t="s">
        <v>379</v>
      </c>
      <c r="E175" t="s">
        <v>392</v>
      </c>
      <c r="F175" t="s">
        <v>388</v>
      </c>
      <c r="G175" s="1">
        <v>8057590992026</v>
      </c>
      <c r="H175" t="s">
        <v>22</v>
      </c>
      <c r="I175" t="s">
        <v>381</v>
      </c>
      <c r="J175">
        <v>3</v>
      </c>
      <c r="K175" s="2">
        <v>62</v>
      </c>
      <c r="L175" s="2">
        <f t="shared" si="7"/>
        <v>186</v>
      </c>
      <c r="M175" s="2">
        <f t="shared" si="8"/>
        <v>26.956521739130437</v>
      </c>
      <c r="N175" s="2">
        <f t="shared" si="9"/>
        <v>80.869565217391312</v>
      </c>
    </row>
    <row r="176" spans="1:14" x14ac:dyDescent="0.25">
      <c r="A176" t="s">
        <v>382</v>
      </c>
      <c r="B176" t="s">
        <v>391</v>
      </c>
      <c r="C176" t="s">
        <v>384</v>
      </c>
      <c r="D176" t="s">
        <v>379</v>
      </c>
      <c r="E176" t="s">
        <v>392</v>
      </c>
      <c r="F176" t="s">
        <v>389</v>
      </c>
      <c r="G176" s="1">
        <v>8057590992057</v>
      </c>
      <c r="H176" t="s">
        <v>22</v>
      </c>
      <c r="I176" t="s">
        <v>381</v>
      </c>
      <c r="J176">
        <v>1</v>
      </c>
      <c r="K176" s="2">
        <v>62</v>
      </c>
      <c r="L176" s="2">
        <f t="shared" si="7"/>
        <v>62</v>
      </c>
      <c r="M176" s="2">
        <f t="shared" si="8"/>
        <v>26.956521739130437</v>
      </c>
      <c r="N176" s="2">
        <f t="shared" si="9"/>
        <v>26.956521739130437</v>
      </c>
    </row>
    <row r="177" spans="1:14" x14ac:dyDescent="0.25">
      <c r="A177" t="s">
        <v>382</v>
      </c>
      <c r="B177" t="s">
        <v>395</v>
      </c>
      <c r="C177" t="s">
        <v>384</v>
      </c>
      <c r="D177" t="s">
        <v>379</v>
      </c>
      <c r="E177" t="s">
        <v>396</v>
      </c>
      <c r="F177" t="s">
        <v>393</v>
      </c>
      <c r="G177" s="1">
        <v>8057590897093</v>
      </c>
      <c r="H177" t="s">
        <v>22</v>
      </c>
      <c r="I177" t="s">
        <v>381</v>
      </c>
      <c r="J177">
        <v>1</v>
      </c>
      <c r="K177" s="2">
        <v>62</v>
      </c>
      <c r="L177" s="2">
        <f t="shared" si="7"/>
        <v>62</v>
      </c>
      <c r="M177" s="2">
        <f t="shared" si="8"/>
        <v>26.956521739130437</v>
      </c>
      <c r="N177" s="2">
        <f t="shared" si="9"/>
        <v>26.956521739130437</v>
      </c>
    </row>
    <row r="178" spans="1:14" x14ac:dyDescent="0.25">
      <c r="A178" t="s">
        <v>382</v>
      </c>
      <c r="B178" t="s">
        <v>395</v>
      </c>
      <c r="C178" t="s">
        <v>384</v>
      </c>
      <c r="D178" t="s">
        <v>379</v>
      </c>
      <c r="E178" t="s">
        <v>396</v>
      </c>
      <c r="F178" t="s">
        <v>385</v>
      </c>
      <c r="G178" s="1">
        <v>8057590897109</v>
      </c>
      <c r="H178" t="s">
        <v>22</v>
      </c>
      <c r="I178" t="s">
        <v>381</v>
      </c>
      <c r="J178">
        <v>3</v>
      </c>
      <c r="K178" s="2">
        <v>62</v>
      </c>
      <c r="L178" s="2">
        <f t="shared" si="7"/>
        <v>186</v>
      </c>
      <c r="M178" s="2">
        <f t="shared" si="8"/>
        <v>26.956521739130437</v>
      </c>
      <c r="N178" s="2">
        <f t="shared" si="9"/>
        <v>80.869565217391312</v>
      </c>
    </row>
    <row r="179" spans="1:14" x14ac:dyDescent="0.25">
      <c r="A179" t="s">
        <v>382</v>
      </c>
      <c r="B179" t="s">
        <v>395</v>
      </c>
      <c r="C179" t="s">
        <v>384</v>
      </c>
      <c r="D179" t="s">
        <v>379</v>
      </c>
      <c r="E179" t="s">
        <v>396</v>
      </c>
      <c r="F179" t="s">
        <v>394</v>
      </c>
      <c r="G179" s="1">
        <v>8057590897130</v>
      </c>
      <c r="H179" t="s">
        <v>22</v>
      </c>
      <c r="I179" t="s">
        <v>381</v>
      </c>
      <c r="J179">
        <v>1</v>
      </c>
      <c r="K179" s="2">
        <v>62</v>
      </c>
      <c r="L179" s="2">
        <f t="shared" si="7"/>
        <v>62</v>
      </c>
      <c r="M179" s="2">
        <f t="shared" si="8"/>
        <v>26.956521739130437</v>
      </c>
      <c r="N179" s="2">
        <f t="shared" si="9"/>
        <v>26.956521739130437</v>
      </c>
    </row>
    <row r="180" spans="1:14" x14ac:dyDescent="0.25">
      <c r="A180" t="s">
        <v>382</v>
      </c>
      <c r="B180" t="s">
        <v>395</v>
      </c>
      <c r="C180" t="s">
        <v>384</v>
      </c>
      <c r="D180" t="s">
        <v>379</v>
      </c>
      <c r="E180" t="s">
        <v>396</v>
      </c>
      <c r="F180" t="s">
        <v>386</v>
      </c>
      <c r="G180" s="1">
        <v>8057590992101</v>
      </c>
      <c r="H180" t="s">
        <v>22</v>
      </c>
      <c r="I180" t="s">
        <v>381</v>
      </c>
      <c r="J180">
        <v>1</v>
      </c>
      <c r="K180" s="2">
        <v>62</v>
      </c>
      <c r="L180" s="2">
        <f t="shared" si="7"/>
        <v>62</v>
      </c>
      <c r="M180" s="2">
        <f t="shared" si="8"/>
        <v>26.956521739130437</v>
      </c>
      <c r="N180" s="2">
        <f t="shared" si="9"/>
        <v>26.956521739130437</v>
      </c>
    </row>
    <row r="181" spans="1:14" x14ac:dyDescent="0.25">
      <c r="A181" t="s">
        <v>382</v>
      </c>
      <c r="B181" t="s">
        <v>395</v>
      </c>
      <c r="C181" t="s">
        <v>384</v>
      </c>
      <c r="D181" t="s">
        <v>379</v>
      </c>
      <c r="E181" t="s">
        <v>396</v>
      </c>
      <c r="F181" t="s">
        <v>380</v>
      </c>
      <c r="G181" s="1">
        <v>8057590897116</v>
      </c>
      <c r="H181" t="s">
        <v>22</v>
      </c>
      <c r="I181" t="s">
        <v>381</v>
      </c>
      <c r="J181">
        <v>5</v>
      </c>
      <c r="K181" s="2">
        <v>62</v>
      </c>
      <c r="L181" s="2">
        <f t="shared" si="7"/>
        <v>310</v>
      </c>
      <c r="M181" s="2">
        <f t="shared" si="8"/>
        <v>26.956521739130437</v>
      </c>
      <c r="N181" s="2">
        <f t="shared" si="9"/>
        <v>134.78260869565219</v>
      </c>
    </row>
    <row r="182" spans="1:14" x14ac:dyDescent="0.25">
      <c r="A182" t="s">
        <v>382</v>
      </c>
      <c r="B182" t="s">
        <v>395</v>
      </c>
      <c r="C182" t="s">
        <v>384</v>
      </c>
      <c r="D182" t="s">
        <v>379</v>
      </c>
      <c r="E182" t="s">
        <v>396</v>
      </c>
      <c r="F182" t="s">
        <v>397</v>
      </c>
      <c r="G182" s="1">
        <v>8057590897147</v>
      </c>
      <c r="H182" t="s">
        <v>22</v>
      </c>
      <c r="I182" t="s">
        <v>381</v>
      </c>
      <c r="J182">
        <v>2</v>
      </c>
      <c r="K182" s="2">
        <v>62</v>
      </c>
      <c r="L182" s="2">
        <f t="shared" si="7"/>
        <v>124</v>
      </c>
      <c r="M182" s="2">
        <f t="shared" si="8"/>
        <v>26.956521739130437</v>
      </c>
      <c r="N182" s="2">
        <f t="shared" si="9"/>
        <v>53.913043478260875</v>
      </c>
    </row>
    <row r="183" spans="1:14" x14ac:dyDescent="0.25">
      <c r="A183" t="s">
        <v>382</v>
      </c>
      <c r="B183" t="s">
        <v>395</v>
      </c>
      <c r="C183" t="s">
        <v>384</v>
      </c>
      <c r="D183" t="s">
        <v>379</v>
      </c>
      <c r="E183" t="s">
        <v>396</v>
      </c>
      <c r="F183" t="s">
        <v>398</v>
      </c>
      <c r="G183" s="1">
        <v>8057590992118</v>
      </c>
      <c r="H183" t="s">
        <v>22</v>
      </c>
      <c r="I183" t="s">
        <v>381</v>
      </c>
      <c r="J183">
        <v>1</v>
      </c>
      <c r="K183" s="2">
        <v>62</v>
      </c>
      <c r="L183" s="2">
        <f t="shared" si="7"/>
        <v>62</v>
      </c>
      <c r="M183" s="2">
        <f t="shared" si="8"/>
        <v>26.956521739130437</v>
      </c>
      <c r="N183" s="2">
        <f t="shared" si="9"/>
        <v>26.956521739130437</v>
      </c>
    </row>
    <row r="184" spans="1:14" x14ac:dyDescent="0.25">
      <c r="A184" t="s">
        <v>382</v>
      </c>
      <c r="B184" t="s">
        <v>395</v>
      </c>
      <c r="C184" t="s">
        <v>384</v>
      </c>
      <c r="D184" t="s">
        <v>379</v>
      </c>
      <c r="E184" t="s">
        <v>396</v>
      </c>
      <c r="F184" t="s">
        <v>387</v>
      </c>
      <c r="G184" s="1">
        <v>8057590897123</v>
      </c>
      <c r="H184" t="s">
        <v>22</v>
      </c>
      <c r="I184" t="s">
        <v>381</v>
      </c>
      <c r="J184">
        <v>4</v>
      </c>
      <c r="K184" s="2">
        <v>62</v>
      </c>
      <c r="L184" s="2">
        <f t="shared" si="7"/>
        <v>248</v>
      </c>
      <c r="M184" s="2">
        <f t="shared" si="8"/>
        <v>26.956521739130437</v>
      </c>
      <c r="N184" s="2">
        <f t="shared" si="9"/>
        <v>107.82608695652175</v>
      </c>
    </row>
    <row r="185" spans="1:14" x14ac:dyDescent="0.25">
      <c r="A185" t="s">
        <v>382</v>
      </c>
      <c r="B185" t="s">
        <v>395</v>
      </c>
      <c r="C185" t="s">
        <v>384</v>
      </c>
      <c r="D185" t="s">
        <v>379</v>
      </c>
      <c r="E185" t="s">
        <v>396</v>
      </c>
      <c r="F185" t="s">
        <v>374</v>
      </c>
      <c r="G185" s="1">
        <v>8057590897154</v>
      </c>
      <c r="H185" t="s">
        <v>22</v>
      </c>
      <c r="I185" t="s">
        <v>381</v>
      </c>
      <c r="J185">
        <v>4</v>
      </c>
      <c r="K185" s="2">
        <v>62</v>
      </c>
      <c r="L185" s="2">
        <f t="shared" si="7"/>
        <v>248</v>
      </c>
      <c r="M185" s="2">
        <f t="shared" si="8"/>
        <v>26.956521739130437</v>
      </c>
      <c r="N185" s="2">
        <f t="shared" si="9"/>
        <v>107.82608695652175</v>
      </c>
    </row>
    <row r="186" spans="1:14" x14ac:dyDescent="0.25">
      <c r="A186" t="s">
        <v>399</v>
      </c>
      <c r="B186" t="s">
        <v>400</v>
      </c>
      <c r="C186" t="s">
        <v>401</v>
      </c>
      <c r="D186" t="s">
        <v>372</v>
      </c>
      <c r="E186" t="s">
        <v>402</v>
      </c>
      <c r="F186" t="s">
        <v>403</v>
      </c>
      <c r="G186" s="1">
        <v>8057590896126</v>
      </c>
      <c r="H186" t="s">
        <v>22</v>
      </c>
      <c r="I186" t="s">
        <v>375</v>
      </c>
      <c r="J186">
        <v>2</v>
      </c>
      <c r="K186" s="2">
        <v>35</v>
      </c>
      <c r="L186" s="2">
        <f t="shared" si="7"/>
        <v>70</v>
      </c>
      <c r="M186" s="2">
        <f t="shared" si="8"/>
        <v>15.217391304347828</v>
      </c>
      <c r="N186" s="2">
        <f t="shared" si="9"/>
        <v>30.434782608695656</v>
      </c>
    </row>
    <row r="187" spans="1:14" x14ac:dyDescent="0.25">
      <c r="A187" t="s">
        <v>399</v>
      </c>
      <c r="B187" t="s">
        <v>400</v>
      </c>
      <c r="C187" t="s">
        <v>401</v>
      </c>
      <c r="D187" t="s">
        <v>372</v>
      </c>
      <c r="E187" t="s">
        <v>402</v>
      </c>
      <c r="F187" t="s">
        <v>404</v>
      </c>
      <c r="G187" s="1">
        <v>8057590896140</v>
      </c>
      <c r="H187" t="s">
        <v>22</v>
      </c>
      <c r="I187" t="s">
        <v>375</v>
      </c>
      <c r="J187">
        <v>1</v>
      </c>
      <c r="K187" s="2">
        <v>35</v>
      </c>
      <c r="L187" s="2">
        <f t="shared" si="7"/>
        <v>35</v>
      </c>
      <c r="M187" s="2">
        <f t="shared" si="8"/>
        <v>15.217391304347828</v>
      </c>
      <c r="N187" s="2">
        <f t="shared" si="9"/>
        <v>15.217391304347828</v>
      </c>
    </row>
    <row r="188" spans="1:14" x14ac:dyDescent="0.25">
      <c r="A188" t="s">
        <v>399</v>
      </c>
      <c r="B188" t="s">
        <v>405</v>
      </c>
      <c r="C188" t="s">
        <v>401</v>
      </c>
      <c r="D188" t="s">
        <v>372</v>
      </c>
      <c r="E188" t="s">
        <v>156</v>
      </c>
      <c r="F188" t="s">
        <v>145</v>
      </c>
      <c r="G188" s="1">
        <v>8057590896188</v>
      </c>
      <c r="H188" t="s">
        <v>38</v>
      </c>
      <c r="I188" t="s">
        <v>38</v>
      </c>
      <c r="J188">
        <v>1</v>
      </c>
      <c r="K188" s="2">
        <v>35</v>
      </c>
      <c r="L188" s="2">
        <f t="shared" si="7"/>
        <v>35</v>
      </c>
      <c r="M188" s="2">
        <f t="shared" si="8"/>
        <v>15.217391304347828</v>
      </c>
      <c r="N188" s="2">
        <f t="shared" si="9"/>
        <v>15.217391304347828</v>
      </c>
    </row>
    <row r="189" spans="1:14" x14ac:dyDescent="0.25">
      <c r="A189" t="s">
        <v>399</v>
      </c>
      <c r="B189" t="s">
        <v>405</v>
      </c>
      <c r="C189" t="s">
        <v>401</v>
      </c>
      <c r="D189" t="s">
        <v>372</v>
      </c>
      <c r="E189" t="s">
        <v>156</v>
      </c>
      <c r="F189" t="s">
        <v>404</v>
      </c>
      <c r="G189" s="1">
        <v>8057590896195</v>
      </c>
      <c r="H189" t="s">
        <v>38</v>
      </c>
      <c r="I189" t="s">
        <v>38</v>
      </c>
      <c r="J189">
        <v>1</v>
      </c>
      <c r="K189" s="2">
        <v>35</v>
      </c>
      <c r="L189" s="2">
        <f t="shared" si="7"/>
        <v>35</v>
      </c>
      <c r="M189" s="2">
        <f t="shared" si="8"/>
        <v>15.217391304347828</v>
      </c>
      <c r="N189" s="2">
        <f t="shared" si="9"/>
        <v>15.217391304347828</v>
      </c>
    </row>
    <row r="190" spans="1:14" x14ac:dyDescent="0.25">
      <c r="A190" t="s">
        <v>399</v>
      </c>
      <c r="B190" t="s">
        <v>405</v>
      </c>
      <c r="C190" t="s">
        <v>401</v>
      </c>
      <c r="D190" t="s">
        <v>372</v>
      </c>
      <c r="E190" t="s">
        <v>156</v>
      </c>
      <c r="F190" t="s">
        <v>406</v>
      </c>
      <c r="G190" s="1">
        <v>8057590896164</v>
      </c>
      <c r="H190" t="s">
        <v>38</v>
      </c>
      <c r="I190" t="s">
        <v>38</v>
      </c>
      <c r="J190">
        <v>2</v>
      </c>
      <c r="K190" s="2">
        <v>35</v>
      </c>
      <c r="L190" s="2">
        <f t="shared" si="7"/>
        <v>70</v>
      </c>
      <c r="M190" s="2">
        <f t="shared" si="8"/>
        <v>15.217391304347828</v>
      </c>
      <c r="N190" s="2">
        <f t="shared" si="9"/>
        <v>30.434782608695656</v>
      </c>
    </row>
    <row r="191" spans="1:14" x14ac:dyDescent="0.25">
      <c r="A191" t="s">
        <v>399</v>
      </c>
      <c r="B191" t="s">
        <v>405</v>
      </c>
      <c r="C191" t="s">
        <v>401</v>
      </c>
      <c r="D191" t="s">
        <v>372</v>
      </c>
      <c r="E191" t="s">
        <v>156</v>
      </c>
      <c r="F191" t="s">
        <v>407</v>
      </c>
      <c r="G191" s="1">
        <v>8057590896201</v>
      </c>
      <c r="H191" t="s">
        <v>38</v>
      </c>
      <c r="I191" t="s">
        <v>38</v>
      </c>
      <c r="J191">
        <v>1</v>
      </c>
      <c r="K191" s="2">
        <v>35</v>
      </c>
      <c r="L191" s="2">
        <f t="shared" si="7"/>
        <v>35</v>
      </c>
      <c r="M191" s="2">
        <f t="shared" si="8"/>
        <v>15.217391304347828</v>
      </c>
      <c r="N191" s="2">
        <f t="shared" si="9"/>
        <v>15.217391304347828</v>
      </c>
    </row>
    <row r="192" spans="1:14" x14ac:dyDescent="0.25">
      <c r="A192" t="s">
        <v>399</v>
      </c>
      <c r="B192" t="s">
        <v>408</v>
      </c>
      <c r="C192" t="s">
        <v>409</v>
      </c>
      <c r="D192" t="s">
        <v>379</v>
      </c>
      <c r="E192" t="s">
        <v>392</v>
      </c>
      <c r="F192" t="s">
        <v>145</v>
      </c>
      <c r="G192" s="1">
        <v>8057590679064</v>
      </c>
      <c r="H192" t="s">
        <v>22</v>
      </c>
      <c r="I192" t="s">
        <v>381</v>
      </c>
      <c r="J192">
        <v>1</v>
      </c>
      <c r="K192" s="2">
        <v>35</v>
      </c>
      <c r="L192" s="2">
        <f t="shared" si="7"/>
        <v>35</v>
      </c>
      <c r="M192" s="2">
        <f t="shared" si="8"/>
        <v>15.217391304347828</v>
      </c>
      <c r="N192" s="2">
        <f t="shared" si="9"/>
        <v>15.217391304347828</v>
      </c>
    </row>
    <row r="193" spans="1:14" x14ac:dyDescent="0.25">
      <c r="A193" t="s">
        <v>399</v>
      </c>
      <c r="B193" t="s">
        <v>408</v>
      </c>
      <c r="C193" t="s">
        <v>409</v>
      </c>
      <c r="D193" t="s">
        <v>379</v>
      </c>
      <c r="E193" t="s">
        <v>392</v>
      </c>
      <c r="F193" t="s">
        <v>404</v>
      </c>
      <c r="G193" s="1">
        <v>8057590679071</v>
      </c>
      <c r="H193" t="s">
        <v>22</v>
      </c>
      <c r="I193" t="s">
        <v>381</v>
      </c>
      <c r="J193">
        <v>2</v>
      </c>
      <c r="K193" s="2">
        <v>35</v>
      </c>
      <c r="L193" s="2">
        <f t="shared" si="7"/>
        <v>70</v>
      </c>
      <c r="M193" s="2">
        <f t="shared" si="8"/>
        <v>15.217391304347828</v>
      </c>
      <c r="N193" s="2">
        <f t="shared" si="9"/>
        <v>30.434782608695656</v>
      </c>
    </row>
    <row r="194" spans="1:14" x14ac:dyDescent="0.25">
      <c r="A194" t="s">
        <v>399</v>
      </c>
      <c r="B194" t="s">
        <v>410</v>
      </c>
      <c r="C194" t="s">
        <v>409</v>
      </c>
      <c r="D194" t="s">
        <v>411</v>
      </c>
      <c r="E194" t="s">
        <v>392</v>
      </c>
      <c r="F194" t="s">
        <v>403</v>
      </c>
      <c r="G194" s="1">
        <v>8057590896225</v>
      </c>
      <c r="H194" t="s">
        <v>22</v>
      </c>
      <c r="I194" t="s">
        <v>381</v>
      </c>
      <c r="J194">
        <v>2</v>
      </c>
      <c r="K194" s="2">
        <v>35</v>
      </c>
      <c r="L194" s="2">
        <f t="shared" si="7"/>
        <v>70</v>
      </c>
      <c r="M194" s="2">
        <f t="shared" si="8"/>
        <v>15.217391304347828</v>
      </c>
      <c r="N194" s="2">
        <f t="shared" si="9"/>
        <v>30.434782608695656</v>
      </c>
    </row>
    <row r="195" spans="1:14" x14ac:dyDescent="0.25">
      <c r="A195" t="s">
        <v>399</v>
      </c>
      <c r="B195" t="s">
        <v>410</v>
      </c>
      <c r="C195" t="s">
        <v>409</v>
      </c>
      <c r="D195" t="s">
        <v>411</v>
      </c>
      <c r="E195" t="s">
        <v>392</v>
      </c>
      <c r="F195" t="s">
        <v>404</v>
      </c>
      <c r="G195" s="1">
        <v>8057590896249</v>
      </c>
      <c r="H195" t="s">
        <v>22</v>
      </c>
      <c r="I195" t="s">
        <v>381</v>
      </c>
      <c r="J195">
        <v>3</v>
      </c>
      <c r="K195" s="2">
        <v>35</v>
      </c>
      <c r="L195" s="2">
        <f t="shared" si="7"/>
        <v>105</v>
      </c>
      <c r="M195" s="2">
        <f t="shared" si="8"/>
        <v>15.217391304347828</v>
      </c>
      <c r="N195" s="2">
        <f t="shared" si="9"/>
        <v>45.652173913043484</v>
      </c>
    </row>
    <row r="196" spans="1:14" x14ac:dyDescent="0.25">
      <c r="A196" t="s">
        <v>399</v>
      </c>
      <c r="B196" t="s">
        <v>410</v>
      </c>
      <c r="C196" t="s">
        <v>409</v>
      </c>
      <c r="D196" t="s">
        <v>411</v>
      </c>
      <c r="E196" t="s">
        <v>392</v>
      </c>
      <c r="F196" t="s">
        <v>407</v>
      </c>
      <c r="G196" s="1">
        <v>8057590896294</v>
      </c>
      <c r="H196" t="s">
        <v>22</v>
      </c>
      <c r="I196" t="s">
        <v>381</v>
      </c>
      <c r="J196">
        <v>2</v>
      </c>
      <c r="K196" s="2">
        <v>35</v>
      </c>
      <c r="L196" s="2">
        <f t="shared" si="7"/>
        <v>70</v>
      </c>
      <c r="M196" s="2">
        <f t="shared" si="8"/>
        <v>15.217391304347828</v>
      </c>
      <c r="N196" s="2">
        <f t="shared" si="9"/>
        <v>30.434782608695656</v>
      </c>
    </row>
    <row r="197" spans="1:14" x14ac:dyDescent="0.25">
      <c r="A197" t="s">
        <v>399</v>
      </c>
      <c r="B197" t="s">
        <v>412</v>
      </c>
      <c r="C197" t="s">
        <v>409</v>
      </c>
      <c r="D197" t="s">
        <v>411</v>
      </c>
      <c r="E197" t="s">
        <v>396</v>
      </c>
      <c r="F197" t="s">
        <v>145</v>
      </c>
      <c r="G197" s="1">
        <v>8057590896270</v>
      </c>
      <c r="H197" t="s">
        <v>38</v>
      </c>
      <c r="I197" t="s">
        <v>38</v>
      </c>
      <c r="J197">
        <v>1</v>
      </c>
      <c r="K197" s="2">
        <v>35</v>
      </c>
      <c r="L197" s="2">
        <f t="shared" ref="L197:L260" si="10">K197*J197</f>
        <v>35</v>
      </c>
      <c r="M197" s="2">
        <f t="shared" ref="M197:M260" si="11">K197/ 2.3</f>
        <v>15.217391304347828</v>
      </c>
      <c r="N197" s="2">
        <f t="shared" ref="N197:N260" si="12">M197*J197</f>
        <v>15.217391304347828</v>
      </c>
    </row>
    <row r="198" spans="1:14" x14ac:dyDescent="0.25">
      <c r="A198" t="s">
        <v>413</v>
      </c>
      <c r="B198" t="s">
        <v>414</v>
      </c>
      <c r="C198" t="s">
        <v>415</v>
      </c>
      <c r="D198" t="s">
        <v>27</v>
      </c>
      <c r="E198">
        <v>22222</v>
      </c>
      <c r="F198">
        <v>42</v>
      </c>
      <c r="G198" s="1">
        <v>8054944113618</v>
      </c>
      <c r="H198" t="s">
        <v>28</v>
      </c>
      <c r="I198" t="s">
        <v>15</v>
      </c>
      <c r="J198">
        <v>1</v>
      </c>
      <c r="K198" s="2">
        <v>169</v>
      </c>
      <c r="L198" s="2">
        <f t="shared" si="10"/>
        <v>169</v>
      </c>
      <c r="M198" s="2">
        <f t="shared" si="11"/>
        <v>73.478260869565219</v>
      </c>
      <c r="N198" s="2">
        <f t="shared" si="12"/>
        <v>73.478260869565219</v>
      </c>
    </row>
    <row r="199" spans="1:14" x14ac:dyDescent="0.25">
      <c r="A199" t="s">
        <v>416</v>
      </c>
      <c r="B199" t="s">
        <v>417</v>
      </c>
      <c r="C199" t="s">
        <v>418</v>
      </c>
      <c r="D199" t="s">
        <v>419</v>
      </c>
      <c r="E199">
        <v>10701</v>
      </c>
      <c r="F199">
        <v>38</v>
      </c>
      <c r="G199" s="1">
        <v>8055130851338</v>
      </c>
      <c r="H199" t="s">
        <v>59</v>
      </c>
      <c r="I199" t="s">
        <v>172</v>
      </c>
      <c r="J199">
        <v>1</v>
      </c>
      <c r="K199" s="2">
        <v>179</v>
      </c>
      <c r="L199" s="2">
        <f t="shared" si="10"/>
        <v>179</v>
      </c>
      <c r="M199" s="2">
        <f t="shared" si="11"/>
        <v>77.826086956521749</v>
      </c>
      <c r="N199" s="2">
        <f t="shared" si="12"/>
        <v>77.826086956521749</v>
      </c>
    </row>
    <row r="200" spans="1:14" x14ac:dyDescent="0.25">
      <c r="A200" t="s">
        <v>420</v>
      </c>
      <c r="B200" t="s">
        <v>421</v>
      </c>
      <c r="C200" t="s">
        <v>422</v>
      </c>
      <c r="D200" t="s">
        <v>423</v>
      </c>
      <c r="E200">
        <v>77917</v>
      </c>
      <c r="F200">
        <v>38</v>
      </c>
      <c r="G200" s="1">
        <v>8057590324148</v>
      </c>
      <c r="H200" t="s">
        <v>59</v>
      </c>
      <c r="I200" t="s">
        <v>43</v>
      </c>
      <c r="J200">
        <v>1</v>
      </c>
      <c r="K200" s="2">
        <v>119</v>
      </c>
      <c r="L200" s="2">
        <f t="shared" si="10"/>
        <v>119</v>
      </c>
      <c r="M200" s="2">
        <f t="shared" si="11"/>
        <v>51.739130434782609</v>
      </c>
      <c r="N200" s="2">
        <f t="shared" si="12"/>
        <v>51.739130434782609</v>
      </c>
    </row>
    <row r="201" spans="1:14" x14ac:dyDescent="0.25">
      <c r="A201" t="s">
        <v>424</v>
      </c>
      <c r="B201" t="s">
        <v>425</v>
      </c>
      <c r="C201" t="s">
        <v>426</v>
      </c>
      <c r="D201" t="s">
        <v>427</v>
      </c>
      <c r="E201">
        <v>11111</v>
      </c>
      <c r="F201">
        <v>44</v>
      </c>
      <c r="G201" s="1">
        <v>8057590608224</v>
      </c>
      <c r="H201" t="s">
        <v>28</v>
      </c>
      <c r="I201" t="s">
        <v>96</v>
      </c>
      <c r="J201">
        <v>1</v>
      </c>
      <c r="K201" s="2">
        <v>139</v>
      </c>
      <c r="L201" s="2">
        <f t="shared" si="10"/>
        <v>139</v>
      </c>
      <c r="M201" s="2">
        <f t="shared" si="11"/>
        <v>60.434782608695656</v>
      </c>
      <c r="N201" s="2">
        <f t="shared" si="12"/>
        <v>60.434782608695656</v>
      </c>
    </row>
    <row r="202" spans="1:14" x14ac:dyDescent="0.25">
      <c r="A202" t="s">
        <v>428</v>
      </c>
      <c r="B202" t="s">
        <v>429</v>
      </c>
      <c r="C202" t="s">
        <v>430</v>
      </c>
      <c r="D202" t="s">
        <v>431</v>
      </c>
      <c r="E202" t="s">
        <v>432</v>
      </c>
      <c r="F202" t="s">
        <v>433</v>
      </c>
      <c r="G202" s="1">
        <v>8057590137434</v>
      </c>
      <c r="H202" t="s">
        <v>38</v>
      </c>
      <c r="I202" t="s">
        <v>434</v>
      </c>
      <c r="J202">
        <v>1</v>
      </c>
      <c r="K202" s="2">
        <v>99</v>
      </c>
      <c r="L202" s="2">
        <f t="shared" si="10"/>
        <v>99</v>
      </c>
      <c r="M202" s="2">
        <f t="shared" si="11"/>
        <v>43.04347826086957</v>
      </c>
      <c r="N202" s="2">
        <f t="shared" si="12"/>
        <v>43.04347826086957</v>
      </c>
    </row>
    <row r="203" spans="1:14" x14ac:dyDescent="0.25">
      <c r="A203" t="s">
        <v>435</v>
      </c>
      <c r="B203" t="s">
        <v>436</v>
      </c>
      <c r="C203" t="s">
        <v>437</v>
      </c>
      <c r="D203" t="s">
        <v>438</v>
      </c>
      <c r="E203" t="s">
        <v>439</v>
      </c>
      <c r="F203">
        <v>44</v>
      </c>
      <c r="G203" s="1">
        <v>8057590611347</v>
      </c>
      <c r="H203" t="s">
        <v>28</v>
      </c>
      <c r="I203" t="s">
        <v>434</v>
      </c>
      <c r="J203">
        <v>1</v>
      </c>
      <c r="K203" s="2">
        <v>309</v>
      </c>
      <c r="L203" s="2">
        <f t="shared" si="10"/>
        <v>309</v>
      </c>
      <c r="M203" s="2">
        <f t="shared" si="11"/>
        <v>134.34782608695653</v>
      </c>
      <c r="N203" s="2">
        <f t="shared" si="12"/>
        <v>134.34782608695653</v>
      </c>
    </row>
    <row r="204" spans="1:14" x14ac:dyDescent="0.25">
      <c r="A204" t="s">
        <v>440</v>
      </c>
      <c r="B204" t="s">
        <v>441</v>
      </c>
      <c r="C204" t="s">
        <v>442</v>
      </c>
      <c r="D204" t="s">
        <v>443</v>
      </c>
      <c r="E204">
        <v>94028</v>
      </c>
      <c r="F204">
        <v>40</v>
      </c>
      <c r="G204" s="1">
        <v>8055130762184</v>
      </c>
      <c r="H204" t="s">
        <v>14</v>
      </c>
      <c r="I204" t="s">
        <v>444</v>
      </c>
      <c r="J204">
        <v>1</v>
      </c>
      <c r="K204" s="2">
        <v>419</v>
      </c>
      <c r="L204" s="2">
        <f t="shared" si="10"/>
        <v>419</v>
      </c>
      <c r="M204" s="2">
        <f t="shared" si="11"/>
        <v>182.17391304347828</v>
      </c>
      <c r="N204" s="2">
        <f t="shared" si="12"/>
        <v>182.17391304347828</v>
      </c>
    </row>
    <row r="205" spans="1:14" x14ac:dyDescent="0.25">
      <c r="A205" t="s">
        <v>445</v>
      </c>
      <c r="B205" t="s">
        <v>446</v>
      </c>
      <c r="C205" t="s">
        <v>447</v>
      </c>
      <c r="D205" t="s">
        <v>448</v>
      </c>
      <c r="E205">
        <v>22222</v>
      </c>
      <c r="F205" t="s">
        <v>37</v>
      </c>
      <c r="G205" s="1">
        <v>8055130899293</v>
      </c>
      <c r="H205" t="s">
        <v>28</v>
      </c>
      <c r="I205" t="s">
        <v>449</v>
      </c>
      <c r="J205">
        <v>1</v>
      </c>
      <c r="K205" s="2">
        <v>279</v>
      </c>
      <c r="L205" s="2">
        <f t="shared" si="10"/>
        <v>279</v>
      </c>
      <c r="M205" s="2">
        <f t="shared" si="11"/>
        <v>121.30434782608697</v>
      </c>
      <c r="N205" s="2">
        <f t="shared" si="12"/>
        <v>121.30434782608697</v>
      </c>
    </row>
    <row r="206" spans="1:14" x14ac:dyDescent="0.25">
      <c r="A206" t="s">
        <v>450</v>
      </c>
      <c r="B206" t="s">
        <v>451</v>
      </c>
      <c r="C206" t="s">
        <v>452</v>
      </c>
      <c r="D206" t="s">
        <v>453</v>
      </c>
      <c r="E206">
        <v>10606</v>
      </c>
      <c r="F206">
        <v>42</v>
      </c>
      <c r="G206" s="1">
        <v>8057590572235</v>
      </c>
      <c r="H206" t="s">
        <v>22</v>
      </c>
      <c r="I206" t="s">
        <v>15</v>
      </c>
      <c r="J206">
        <v>1</v>
      </c>
      <c r="K206" s="2">
        <v>369</v>
      </c>
      <c r="L206" s="2">
        <f t="shared" si="10"/>
        <v>369</v>
      </c>
      <c r="M206" s="2">
        <f t="shared" si="11"/>
        <v>160.43478260869566</v>
      </c>
      <c r="N206" s="2">
        <f t="shared" si="12"/>
        <v>160.43478260869566</v>
      </c>
    </row>
    <row r="207" spans="1:14" x14ac:dyDescent="0.25">
      <c r="A207" t="s">
        <v>454</v>
      </c>
      <c r="B207" t="s">
        <v>455</v>
      </c>
      <c r="C207" t="s">
        <v>456</v>
      </c>
      <c r="D207" t="s">
        <v>457</v>
      </c>
      <c r="E207">
        <v>22222</v>
      </c>
      <c r="F207">
        <v>40</v>
      </c>
      <c r="G207" s="1">
        <v>8054944138536</v>
      </c>
      <c r="H207" t="s">
        <v>22</v>
      </c>
      <c r="I207" t="s">
        <v>458</v>
      </c>
      <c r="J207">
        <v>1</v>
      </c>
      <c r="K207" s="2">
        <v>369</v>
      </c>
      <c r="L207" s="2">
        <f t="shared" si="10"/>
        <v>369</v>
      </c>
      <c r="M207" s="2">
        <f t="shared" si="11"/>
        <v>160.43478260869566</v>
      </c>
      <c r="N207" s="2">
        <f t="shared" si="12"/>
        <v>160.43478260869566</v>
      </c>
    </row>
    <row r="208" spans="1:14" x14ac:dyDescent="0.25">
      <c r="A208" t="s">
        <v>459</v>
      </c>
      <c r="B208" t="s">
        <v>460</v>
      </c>
      <c r="C208" t="s">
        <v>461</v>
      </c>
      <c r="D208" t="s">
        <v>462</v>
      </c>
      <c r="E208">
        <v>22222</v>
      </c>
      <c r="F208">
        <v>44</v>
      </c>
      <c r="G208" s="1">
        <v>8057590737429</v>
      </c>
      <c r="H208" t="s">
        <v>28</v>
      </c>
      <c r="I208" t="s">
        <v>463</v>
      </c>
      <c r="J208">
        <v>1</v>
      </c>
      <c r="K208" s="2">
        <v>289</v>
      </c>
      <c r="L208" s="2">
        <f t="shared" si="10"/>
        <v>289</v>
      </c>
      <c r="M208" s="2">
        <f t="shared" si="11"/>
        <v>125.65217391304348</v>
      </c>
      <c r="N208" s="2">
        <f t="shared" si="12"/>
        <v>125.65217391304348</v>
      </c>
    </row>
    <row r="209" spans="1:14" x14ac:dyDescent="0.25">
      <c r="A209" t="s">
        <v>464</v>
      </c>
      <c r="B209" t="s">
        <v>465</v>
      </c>
      <c r="C209" t="s">
        <v>466</v>
      </c>
      <c r="D209" t="s">
        <v>467</v>
      </c>
      <c r="E209">
        <v>22222</v>
      </c>
      <c r="F209">
        <v>40</v>
      </c>
      <c r="G209" s="1">
        <v>8057590779054</v>
      </c>
      <c r="H209" t="s">
        <v>22</v>
      </c>
      <c r="I209" t="s">
        <v>468</v>
      </c>
      <c r="J209">
        <v>1</v>
      </c>
      <c r="K209" s="2">
        <v>449</v>
      </c>
      <c r="L209" s="2">
        <f t="shared" si="10"/>
        <v>449</v>
      </c>
      <c r="M209" s="2">
        <f t="shared" si="11"/>
        <v>195.21739130434784</v>
      </c>
      <c r="N209" s="2">
        <f t="shared" si="12"/>
        <v>195.21739130434784</v>
      </c>
    </row>
    <row r="210" spans="1:14" x14ac:dyDescent="0.25">
      <c r="A210" t="s">
        <v>469</v>
      </c>
      <c r="B210" t="s">
        <v>470</v>
      </c>
      <c r="C210" t="s">
        <v>471</v>
      </c>
      <c r="D210" t="s">
        <v>472</v>
      </c>
      <c r="E210">
        <v>22222</v>
      </c>
      <c r="F210">
        <v>48</v>
      </c>
      <c r="G210" s="1">
        <v>8055130852823</v>
      </c>
      <c r="H210" t="s">
        <v>22</v>
      </c>
      <c r="I210" t="s">
        <v>473</v>
      </c>
      <c r="J210">
        <v>1</v>
      </c>
      <c r="K210" s="2">
        <v>239</v>
      </c>
      <c r="L210" s="2">
        <f t="shared" si="10"/>
        <v>239</v>
      </c>
      <c r="M210" s="2">
        <f t="shared" si="11"/>
        <v>103.91304347826087</v>
      </c>
      <c r="N210" s="2">
        <f t="shared" si="12"/>
        <v>103.91304347826087</v>
      </c>
    </row>
    <row r="211" spans="1:14" x14ac:dyDescent="0.25">
      <c r="A211" t="s">
        <v>474</v>
      </c>
      <c r="B211" t="s">
        <v>475</v>
      </c>
      <c r="C211" t="s">
        <v>476</v>
      </c>
      <c r="D211" t="s">
        <v>477</v>
      </c>
      <c r="E211">
        <v>71320</v>
      </c>
      <c r="F211">
        <v>44</v>
      </c>
      <c r="G211" s="1">
        <v>8057590732578</v>
      </c>
      <c r="H211" t="s">
        <v>22</v>
      </c>
      <c r="I211" t="s">
        <v>478</v>
      </c>
      <c r="J211">
        <v>1</v>
      </c>
      <c r="K211" s="2">
        <v>299</v>
      </c>
      <c r="L211" s="2">
        <f t="shared" si="10"/>
        <v>299</v>
      </c>
      <c r="M211" s="2">
        <f t="shared" si="11"/>
        <v>130</v>
      </c>
      <c r="N211" s="2">
        <f t="shared" si="12"/>
        <v>130</v>
      </c>
    </row>
    <row r="212" spans="1:14" x14ac:dyDescent="0.25">
      <c r="A212" t="s">
        <v>474</v>
      </c>
      <c r="B212" t="s">
        <v>479</v>
      </c>
      <c r="C212" t="s">
        <v>476</v>
      </c>
      <c r="D212" t="s">
        <v>477</v>
      </c>
      <c r="E212" t="s">
        <v>277</v>
      </c>
      <c r="F212">
        <v>38</v>
      </c>
      <c r="G212" s="1">
        <v>8057590566968</v>
      </c>
      <c r="H212" t="s">
        <v>22</v>
      </c>
      <c r="I212" t="s">
        <v>478</v>
      </c>
      <c r="J212">
        <v>2</v>
      </c>
      <c r="K212" s="2">
        <v>299</v>
      </c>
      <c r="L212" s="2">
        <f t="shared" si="10"/>
        <v>598</v>
      </c>
      <c r="M212" s="2">
        <f t="shared" si="11"/>
        <v>130</v>
      </c>
      <c r="N212" s="2">
        <f t="shared" si="12"/>
        <v>260</v>
      </c>
    </row>
    <row r="213" spans="1:14" x14ac:dyDescent="0.25">
      <c r="A213" t="s">
        <v>480</v>
      </c>
      <c r="B213" t="s">
        <v>481</v>
      </c>
      <c r="C213" t="s">
        <v>482</v>
      </c>
      <c r="D213" t="s">
        <v>443</v>
      </c>
      <c r="E213">
        <v>22222</v>
      </c>
      <c r="F213">
        <v>40</v>
      </c>
      <c r="G213" s="1">
        <v>8055130761941</v>
      </c>
      <c r="H213" t="s">
        <v>14</v>
      </c>
      <c r="I213" t="s">
        <v>444</v>
      </c>
      <c r="J213">
        <v>1</v>
      </c>
      <c r="K213" s="2">
        <v>389</v>
      </c>
      <c r="L213" s="2">
        <f t="shared" si="10"/>
        <v>389</v>
      </c>
      <c r="M213" s="2">
        <f t="shared" si="11"/>
        <v>169.13043478260872</v>
      </c>
      <c r="N213" s="2">
        <f t="shared" si="12"/>
        <v>169.13043478260872</v>
      </c>
    </row>
    <row r="214" spans="1:14" x14ac:dyDescent="0.25">
      <c r="A214" t="s">
        <v>483</v>
      </c>
      <c r="B214" t="s">
        <v>484</v>
      </c>
      <c r="C214" t="s">
        <v>485</v>
      </c>
      <c r="D214" t="s">
        <v>486</v>
      </c>
      <c r="E214" t="s">
        <v>487</v>
      </c>
      <c r="F214" t="s">
        <v>54</v>
      </c>
      <c r="G214" s="1">
        <v>8054944314886</v>
      </c>
      <c r="H214" t="s">
        <v>22</v>
      </c>
      <c r="I214" t="s">
        <v>140</v>
      </c>
      <c r="J214">
        <v>1</v>
      </c>
      <c r="K214" s="2">
        <v>135</v>
      </c>
      <c r="L214" s="2">
        <f t="shared" si="10"/>
        <v>135</v>
      </c>
      <c r="M214" s="2">
        <f t="shared" si="11"/>
        <v>58.695652173913047</v>
      </c>
      <c r="N214" s="2">
        <f t="shared" si="12"/>
        <v>58.695652173913047</v>
      </c>
    </row>
    <row r="215" spans="1:14" x14ac:dyDescent="0.25">
      <c r="A215" t="s">
        <v>488</v>
      </c>
      <c r="B215" t="s">
        <v>489</v>
      </c>
      <c r="C215" t="s">
        <v>490</v>
      </c>
      <c r="D215" t="s">
        <v>491</v>
      </c>
      <c r="E215">
        <v>90809</v>
      </c>
      <c r="F215">
        <v>28</v>
      </c>
      <c r="G215" s="1">
        <v>8054944373579</v>
      </c>
      <c r="H215" t="s">
        <v>14</v>
      </c>
      <c r="I215" t="s">
        <v>96</v>
      </c>
      <c r="J215">
        <v>1</v>
      </c>
      <c r="K215" s="2">
        <v>199</v>
      </c>
      <c r="L215" s="2">
        <f t="shared" si="10"/>
        <v>199</v>
      </c>
      <c r="M215" s="2">
        <f t="shared" si="11"/>
        <v>86.521739130434796</v>
      </c>
      <c r="N215" s="2">
        <f t="shared" si="12"/>
        <v>86.521739130434796</v>
      </c>
    </row>
    <row r="216" spans="1:14" x14ac:dyDescent="0.25">
      <c r="A216" t="s">
        <v>492</v>
      </c>
      <c r="B216" t="s">
        <v>493</v>
      </c>
      <c r="C216" t="s">
        <v>494</v>
      </c>
      <c r="D216" t="s">
        <v>495</v>
      </c>
      <c r="E216">
        <v>22222</v>
      </c>
      <c r="F216">
        <v>31</v>
      </c>
      <c r="G216" s="1">
        <v>8050885420358</v>
      </c>
      <c r="H216" t="s">
        <v>14</v>
      </c>
      <c r="I216" t="s">
        <v>298</v>
      </c>
      <c r="J216">
        <v>1</v>
      </c>
      <c r="K216" s="2">
        <v>139</v>
      </c>
      <c r="L216" s="2">
        <f t="shared" si="10"/>
        <v>139</v>
      </c>
      <c r="M216" s="2">
        <f t="shared" si="11"/>
        <v>60.434782608695656</v>
      </c>
      <c r="N216" s="2">
        <f t="shared" si="12"/>
        <v>60.434782608695656</v>
      </c>
    </row>
    <row r="217" spans="1:14" x14ac:dyDescent="0.25">
      <c r="A217" t="s">
        <v>496</v>
      </c>
      <c r="B217" t="s">
        <v>497</v>
      </c>
      <c r="C217" t="s">
        <v>498</v>
      </c>
      <c r="D217" t="s">
        <v>499</v>
      </c>
      <c r="E217" t="s">
        <v>500</v>
      </c>
      <c r="F217" t="s">
        <v>68</v>
      </c>
      <c r="G217" s="1">
        <v>8055130543448</v>
      </c>
      <c r="H217" t="s">
        <v>38</v>
      </c>
      <c r="I217" t="s">
        <v>15</v>
      </c>
      <c r="J217">
        <v>1</v>
      </c>
      <c r="K217" s="2">
        <v>233</v>
      </c>
      <c r="L217" s="2">
        <f t="shared" si="10"/>
        <v>233</v>
      </c>
      <c r="M217" s="2">
        <f t="shared" si="11"/>
        <v>101.30434782608697</v>
      </c>
      <c r="N217" s="2">
        <f t="shared" si="12"/>
        <v>101.30434782608697</v>
      </c>
    </row>
    <row r="218" spans="1:14" x14ac:dyDescent="0.25">
      <c r="A218" t="s">
        <v>496</v>
      </c>
      <c r="B218" t="s">
        <v>501</v>
      </c>
      <c r="C218" t="s">
        <v>502</v>
      </c>
      <c r="D218" t="s">
        <v>503</v>
      </c>
      <c r="E218" t="s">
        <v>504</v>
      </c>
      <c r="F218" t="s">
        <v>37</v>
      </c>
      <c r="G218" s="1">
        <v>8055130640352</v>
      </c>
      <c r="H218" t="s">
        <v>38</v>
      </c>
      <c r="I218" t="s">
        <v>505</v>
      </c>
      <c r="J218">
        <v>1</v>
      </c>
      <c r="K218" s="2">
        <v>233</v>
      </c>
      <c r="L218" s="2">
        <f t="shared" si="10"/>
        <v>233</v>
      </c>
      <c r="M218" s="2">
        <f t="shared" si="11"/>
        <v>101.30434782608697</v>
      </c>
      <c r="N218" s="2">
        <f t="shared" si="12"/>
        <v>101.30434782608697</v>
      </c>
    </row>
    <row r="219" spans="1:14" x14ac:dyDescent="0.25">
      <c r="A219" t="s">
        <v>496</v>
      </c>
      <c r="B219" t="s">
        <v>506</v>
      </c>
      <c r="C219" t="s">
        <v>507</v>
      </c>
      <c r="D219" t="s">
        <v>508</v>
      </c>
      <c r="E219" t="s">
        <v>509</v>
      </c>
      <c r="F219" t="s">
        <v>54</v>
      </c>
      <c r="G219" s="1">
        <v>8055130629463</v>
      </c>
      <c r="H219" t="s">
        <v>38</v>
      </c>
      <c r="I219" t="s">
        <v>510</v>
      </c>
      <c r="J219">
        <v>1</v>
      </c>
      <c r="K219" s="2">
        <v>266</v>
      </c>
      <c r="L219" s="2">
        <f t="shared" si="10"/>
        <v>266</v>
      </c>
      <c r="M219" s="2">
        <f t="shared" si="11"/>
        <v>115.65217391304348</v>
      </c>
      <c r="N219" s="2">
        <f t="shared" si="12"/>
        <v>115.65217391304348</v>
      </c>
    </row>
    <row r="220" spans="1:14" x14ac:dyDescent="0.25">
      <c r="A220" t="s">
        <v>496</v>
      </c>
      <c r="B220" t="s">
        <v>511</v>
      </c>
      <c r="C220" t="s">
        <v>512</v>
      </c>
      <c r="D220" t="s">
        <v>508</v>
      </c>
      <c r="E220" t="s">
        <v>513</v>
      </c>
      <c r="F220" t="s">
        <v>54</v>
      </c>
      <c r="G220" s="1">
        <v>8055130629586</v>
      </c>
      <c r="H220" t="s">
        <v>38</v>
      </c>
      <c r="I220" t="s">
        <v>510</v>
      </c>
      <c r="J220">
        <v>1</v>
      </c>
      <c r="K220" s="2">
        <v>266</v>
      </c>
      <c r="L220" s="2">
        <f t="shared" si="10"/>
        <v>266</v>
      </c>
      <c r="M220" s="2">
        <f t="shared" si="11"/>
        <v>115.65217391304348</v>
      </c>
      <c r="N220" s="2">
        <f t="shared" si="12"/>
        <v>115.65217391304348</v>
      </c>
    </row>
    <row r="221" spans="1:14" x14ac:dyDescent="0.25">
      <c r="A221" t="s">
        <v>496</v>
      </c>
      <c r="B221" t="s">
        <v>514</v>
      </c>
      <c r="C221" t="s">
        <v>512</v>
      </c>
      <c r="D221" t="s">
        <v>508</v>
      </c>
      <c r="E221">
        <v>84417</v>
      </c>
      <c r="F221" t="s">
        <v>37</v>
      </c>
      <c r="G221" s="1">
        <v>8055130629555</v>
      </c>
      <c r="H221" t="s">
        <v>38</v>
      </c>
      <c r="I221" t="s">
        <v>510</v>
      </c>
      <c r="J221">
        <v>1</v>
      </c>
      <c r="K221" s="2">
        <v>266</v>
      </c>
      <c r="L221" s="2">
        <f t="shared" si="10"/>
        <v>266</v>
      </c>
      <c r="M221" s="2">
        <f t="shared" si="11"/>
        <v>115.65217391304348</v>
      </c>
      <c r="N221" s="2">
        <f t="shared" si="12"/>
        <v>115.65217391304348</v>
      </c>
    </row>
    <row r="222" spans="1:14" x14ac:dyDescent="0.25">
      <c r="A222" t="s">
        <v>496</v>
      </c>
      <c r="B222" t="s">
        <v>514</v>
      </c>
      <c r="C222" t="s">
        <v>512</v>
      </c>
      <c r="D222" t="s">
        <v>508</v>
      </c>
      <c r="E222">
        <v>84417</v>
      </c>
      <c r="F222" t="s">
        <v>54</v>
      </c>
      <c r="G222" s="1">
        <v>8055130629548</v>
      </c>
      <c r="H222" t="s">
        <v>38</v>
      </c>
      <c r="I222" t="s">
        <v>510</v>
      </c>
      <c r="J222">
        <v>1</v>
      </c>
      <c r="K222" s="2">
        <v>266</v>
      </c>
      <c r="L222" s="2">
        <f t="shared" si="10"/>
        <v>266</v>
      </c>
      <c r="M222" s="2">
        <f t="shared" si="11"/>
        <v>115.65217391304348</v>
      </c>
      <c r="N222" s="2">
        <f t="shared" si="12"/>
        <v>115.65217391304348</v>
      </c>
    </row>
    <row r="223" spans="1:14" x14ac:dyDescent="0.25">
      <c r="A223" t="s">
        <v>496</v>
      </c>
      <c r="B223" t="s">
        <v>515</v>
      </c>
      <c r="C223" t="s">
        <v>516</v>
      </c>
      <c r="D223" t="s">
        <v>517</v>
      </c>
      <c r="E223" t="s">
        <v>518</v>
      </c>
      <c r="F223" t="s">
        <v>54</v>
      </c>
      <c r="G223" s="1">
        <v>8055130667007</v>
      </c>
      <c r="H223" t="s">
        <v>38</v>
      </c>
      <c r="I223" t="s">
        <v>15</v>
      </c>
      <c r="J223">
        <v>1</v>
      </c>
      <c r="K223" s="2">
        <v>266</v>
      </c>
      <c r="L223" s="2">
        <f t="shared" si="10"/>
        <v>266</v>
      </c>
      <c r="M223" s="2">
        <f t="shared" si="11"/>
        <v>115.65217391304348</v>
      </c>
      <c r="N223" s="2">
        <f t="shared" si="12"/>
        <v>115.65217391304348</v>
      </c>
    </row>
    <row r="224" spans="1:14" x14ac:dyDescent="0.25">
      <c r="A224" t="s">
        <v>496</v>
      </c>
      <c r="B224" t="s">
        <v>515</v>
      </c>
      <c r="C224" t="s">
        <v>516</v>
      </c>
      <c r="D224" t="s">
        <v>517</v>
      </c>
      <c r="E224" t="s">
        <v>518</v>
      </c>
      <c r="F224" t="s">
        <v>68</v>
      </c>
      <c r="G224" s="1">
        <v>8055130666987</v>
      </c>
      <c r="H224" t="s">
        <v>38</v>
      </c>
      <c r="I224" t="s">
        <v>15</v>
      </c>
      <c r="J224">
        <v>1</v>
      </c>
      <c r="K224" s="2">
        <v>266</v>
      </c>
      <c r="L224" s="2">
        <f t="shared" si="10"/>
        <v>266</v>
      </c>
      <c r="M224" s="2">
        <f t="shared" si="11"/>
        <v>115.65217391304348</v>
      </c>
      <c r="N224" s="2">
        <f t="shared" si="12"/>
        <v>115.65217391304348</v>
      </c>
    </row>
    <row r="225" spans="1:14" x14ac:dyDescent="0.25">
      <c r="A225" t="s">
        <v>496</v>
      </c>
      <c r="B225" t="s">
        <v>519</v>
      </c>
      <c r="C225" t="s">
        <v>516</v>
      </c>
      <c r="D225" t="s">
        <v>517</v>
      </c>
      <c r="E225" t="s">
        <v>504</v>
      </c>
      <c r="F225" t="s">
        <v>37</v>
      </c>
      <c r="G225" s="1">
        <v>8055130666970</v>
      </c>
      <c r="H225" t="s">
        <v>38</v>
      </c>
      <c r="I225" t="s">
        <v>15</v>
      </c>
      <c r="J225">
        <v>1</v>
      </c>
      <c r="K225" s="2">
        <v>266</v>
      </c>
      <c r="L225" s="2">
        <f t="shared" si="10"/>
        <v>266</v>
      </c>
      <c r="M225" s="2">
        <f t="shared" si="11"/>
        <v>115.65217391304348</v>
      </c>
      <c r="N225" s="2">
        <f t="shared" si="12"/>
        <v>115.65217391304348</v>
      </c>
    </row>
    <row r="226" spans="1:14" x14ac:dyDescent="0.25">
      <c r="A226" t="s">
        <v>496</v>
      </c>
      <c r="B226" t="s">
        <v>520</v>
      </c>
      <c r="C226" t="s">
        <v>516</v>
      </c>
      <c r="D226" t="s">
        <v>517</v>
      </c>
      <c r="E226" t="s">
        <v>521</v>
      </c>
      <c r="F226" t="s">
        <v>37</v>
      </c>
      <c r="G226" s="1">
        <v>8055130667090</v>
      </c>
      <c r="H226" t="s">
        <v>38</v>
      </c>
      <c r="I226" t="s">
        <v>15</v>
      </c>
      <c r="J226">
        <v>1</v>
      </c>
      <c r="K226" s="2">
        <v>266</v>
      </c>
      <c r="L226" s="2">
        <f t="shared" si="10"/>
        <v>266</v>
      </c>
      <c r="M226" s="2">
        <f t="shared" si="11"/>
        <v>115.65217391304348</v>
      </c>
      <c r="N226" s="2">
        <f t="shared" si="12"/>
        <v>115.65217391304348</v>
      </c>
    </row>
    <row r="227" spans="1:14" x14ac:dyDescent="0.25">
      <c r="A227" t="s">
        <v>522</v>
      </c>
      <c r="B227" t="s">
        <v>523</v>
      </c>
      <c r="C227" t="s">
        <v>524</v>
      </c>
      <c r="D227" t="s">
        <v>525</v>
      </c>
      <c r="E227" t="s">
        <v>526</v>
      </c>
      <c r="F227" t="s">
        <v>67</v>
      </c>
      <c r="G227" s="1">
        <v>8057590353070</v>
      </c>
      <c r="H227" t="s">
        <v>22</v>
      </c>
      <c r="I227" t="s">
        <v>527</v>
      </c>
      <c r="J227">
        <v>1</v>
      </c>
      <c r="K227" s="2">
        <v>129</v>
      </c>
      <c r="L227" s="2">
        <f t="shared" si="10"/>
        <v>129</v>
      </c>
      <c r="M227" s="2">
        <f t="shared" si="11"/>
        <v>56.086956521739133</v>
      </c>
      <c r="N227" s="2">
        <f t="shared" si="12"/>
        <v>56.086956521739133</v>
      </c>
    </row>
    <row r="228" spans="1:14" x14ac:dyDescent="0.25">
      <c r="A228" t="s">
        <v>528</v>
      </c>
      <c r="B228" t="s">
        <v>529</v>
      </c>
      <c r="C228" t="s">
        <v>530</v>
      </c>
      <c r="D228" t="s">
        <v>335</v>
      </c>
      <c r="E228">
        <v>78366</v>
      </c>
      <c r="F228">
        <v>31</v>
      </c>
      <c r="G228" s="1">
        <v>8057590538583</v>
      </c>
      <c r="H228" t="s">
        <v>14</v>
      </c>
      <c r="I228" t="s">
        <v>43</v>
      </c>
      <c r="J228">
        <v>1</v>
      </c>
      <c r="K228" s="2">
        <v>149</v>
      </c>
      <c r="L228" s="2">
        <f t="shared" si="10"/>
        <v>149</v>
      </c>
      <c r="M228" s="2">
        <f t="shared" si="11"/>
        <v>64.782608695652172</v>
      </c>
      <c r="N228" s="2">
        <f t="shared" si="12"/>
        <v>64.782608695652172</v>
      </c>
    </row>
    <row r="229" spans="1:14" x14ac:dyDescent="0.25">
      <c r="A229" t="s">
        <v>528</v>
      </c>
      <c r="B229" t="s">
        <v>531</v>
      </c>
      <c r="C229" t="s">
        <v>530</v>
      </c>
      <c r="D229" t="s">
        <v>335</v>
      </c>
      <c r="E229">
        <v>87304</v>
      </c>
      <c r="F229">
        <v>24</v>
      </c>
      <c r="G229" s="1">
        <v>8057590538613</v>
      </c>
      <c r="H229" t="s">
        <v>14</v>
      </c>
      <c r="I229" t="s">
        <v>43</v>
      </c>
      <c r="J229">
        <v>1</v>
      </c>
      <c r="K229" s="2">
        <v>149</v>
      </c>
      <c r="L229" s="2">
        <f t="shared" si="10"/>
        <v>149</v>
      </c>
      <c r="M229" s="2">
        <f t="shared" si="11"/>
        <v>64.782608695652172</v>
      </c>
      <c r="N229" s="2">
        <f t="shared" si="12"/>
        <v>64.782608695652172</v>
      </c>
    </row>
    <row r="230" spans="1:14" x14ac:dyDescent="0.25">
      <c r="A230" t="s">
        <v>528</v>
      </c>
      <c r="B230" t="s">
        <v>531</v>
      </c>
      <c r="C230" t="s">
        <v>530</v>
      </c>
      <c r="D230" t="s">
        <v>335</v>
      </c>
      <c r="E230">
        <v>87304</v>
      </c>
      <c r="F230">
        <v>26</v>
      </c>
      <c r="G230" s="1">
        <v>8057590538637</v>
      </c>
      <c r="H230" t="s">
        <v>14</v>
      </c>
      <c r="I230" t="s">
        <v>43</v>
      </c>
      <c r="J230">
        <v>1</v>
      </c>
      <c r="K230" s="2">
        <v>149</v>
      </c>
      <c r="L230" s="2">
        <f t="shared" si="10"/>
        <v>149</v>
      </c>
      <c r="M230" s="2">
        <f t="shared" si="11"/>
        <v>64.782608695652172</v>
      </c>
      <c r="N230" s="2">
        <f t="shared" si="12"/>
        <v>64.782608695652172</v>
      </c>
    </row>
    <row r="231" spans="1:14" x14ac:dyDescent="0.25">
      <c r="A231" t="s">
        <v>532</v>
      </c>
      <c r="B231" t="s">
        <v>533</v>
      </c>
      <c r="C231" t="s">
        <v>280</v>
      </c>
      <c r="D231" t="s">
        <v>534</v>
      </c>
      <c r="E231">
        <v>88210</v>
      </c>
      <c r="F231">
        <v>25</v>
      </c>
      <c r="G231" s="1">
        <v>8057590332013</v>
      </c>
      <c r="H231" t="s">
        <v>14</v>
      </c>
      <c r="I231" t="s">
        <v>43</v>
      </c>
      <c r="J231">
        <v>1</v>
      </c>
      <c r="K231" s="2">
        <v>159</v>
      </c>
      <c r="L231" s="2">
        <f t="shared" si="10"/>
        <v>159</v>
      </c>
      <c r="M231" s="2">
        <f t="shared" si="11"/>
        <v>69.130434782608702</v>
      </c>
      <c r="N231" s="2">
        <f t="shared" si="12"/>
        <v>69.130434782608702</v>
      </c>
    </row>
    <row r="232" spans="1:14" x14ac:dyDescent="0.25">
      <c r="A232" t="s">
        <v>532</v>
      </c>
      <c r="B232" t="s">
        <v>533</v>
      </c>
      <c r="C232" t="s">
        <v>280</v>
      </c>
      <c r="D232" t="s">
        <v>534</v>
      </c>
      <c r="E232">
        <v>88210</v>
      </c>
      <c r="F232">
        <v>26</v>
      </c>
      <c r="G232" s="1">
        <v>8057590332020</v>
      </c>
      <c r="H232" t="s">
        <v>14</v>
      </c>
      <c r="I232" t="s">
        <v>43</v>
      </c>
      <c r="J232">
        <v>1</v>
      </c>
      <c r="K232" s="2">
        <v>159</v>
      </c>
      <c r="L232" s="2">
        <f t="shared" si="10"/>
        <v>159</v>
      </c>
      <c r="M232" s="2">
        <f t="shared" si="11"/>
        <v>69.130434782608702</v>
      </c>
      <c r="N232" s="2">
        <f t="shared" si="12"/>
        <v>69.130434782608702</v>
      </c>
    </row>
    <row r="233" spans="1:14" x14ac:dyDescent="0.25">
      <c r="A233" t="s">
        <v>532</v>
      </c>
      <c r="B233" t="s">
        <v>533</v>
      </c>
      <c r="C233" t="s">
        <v>280</v>
      </c>
      <c r="D233" t="s">
        <v>534</v>
      </c>
      <c r="E233">
        <v>88210</v>
      </c>
      <c r="F233">
        <v>28</v>
      </c>
      <c r="G233" s="1">
        <v>8057590332044</v>
      </c>
      <c r="H233" t="s">
        <v>14</v>
      </c>
      <c r="I233" t="s">
        <v>43</v>
      </c>
      <c r="J233">
        <v>1</v>
      </c>
      <c r="K233" s="2">
        <v>159</v>
      </c>
      <c r="L233" s="2">
        <f t="shared" si="10"/>
        <v>159</v>
      </c>
      <c r="M233" s="2">
        <f t="shared" si="11"/>
        <v>69.130434782608702</v>
      </c>
      <c r="N233" s="2">
        <f t="shared" si="12"/>
        <v>69.130434782608702</v>
      </c>
    </row>
    <row r="234" spans="1:14" x14ac:dyDescent="0.25">
      <c r="A234" t="s">
        <v>535</v>
      </c>
      <c r="B234" t="s">
        <v>536</v>
      </c>
      <c r="C234" t="s">
        <v>293</v>
      </c>
      <c r="D234" t="s">
        <v>335</v>
      </c>
      <c r="E234">
        <v>78350</v>
      </c>
      <c r="F234">
        <v>32</v>
      </c>
      <c r="G234" s="1">
        <v>8057590514105</v>
      </c>
      <c r="H234" t="s">
        <v>14</v>
      </c>
      <c r="I234" t="s">
        <v>43</v>
      </c>
      <c r="J234">
        <v>2</v>
      </c>
      <c r="K234" s="2">
        <v>139</v>
      </c>
      <c r="L234" s="2">
        <f t="shared" si="10"/>
        <v>278</v>
      </c>
      <c r="M234" s="2">
        <f t="shared" si="11"/>
        <v>60.434782608695656</v>
      </c>
      <c r="N234" s="2">
        <f t="shared" si="12"/>
        <v>120.86956521739131</v>
      </c>
    </row>
    <row r="235" spans="1:14" x14ac:dyDescent="0.25">
      <c r="A235" t="s">
        <v>535</v>
      </c>
      <c r="B235" t="s">
        <v>536</v>
      </c>
      <c r="C235" t="s">
        <v>293</v>
      </c>
      <c r="D235" t="s">
        <v>335</v>
      </c>
      <c r="E235">
        <v>78350</v>
      </c>
      <c r="F235">
        <v>33</v>
      </c>
      <c r="G235" s="1">
        <v>8057590514112</v>
      </c>
      <c r="H235" t="s">
        <v>14</v>
      </c>
      <c r="I235" t="s">
        <v>43</v>
      </c>
      <c r="J235">
        <v>1</v>
      </c>
      <c r="K235" s="2">
        <v>139</v>
      </c>
      <c r="L235" s="2">
        <f t="shared" si="10"/>
        <v>139</v>
      </c>
      <c r="M235" s="2">
        <f t="shared" si="11"/>
        <v>60.434782608695656</v>
      </c>
      <c r="N235" s="2">
        <f t="shared" si="12"/>
        <v>60.434782608695656</v>
      </c>
    </row>
    <row r="236" spans="1:14" x14ac:dyDescent="0.25">
      <c r="A236" t="s">
        <v>537</v>
      </c>
      <c r="B236" t="s">
        <v>538</v>
      </c>
      <c r="C236" t="s">
        <v>311</v>
      </c>
      <c r="D236" t="s">
        <v>539</v>
      </c>
      <c r="E236">
        <v>78351</v>
      </c>
      <c r="F236">
        <v>25</v>
      </c>
      <c r="G236" s="1">
        <v>8057590326234</v>
      </c>
      <c r="H236" t="s">
        <v>59</v>
      </c>
      <c r="I236" t="s">
        <v>43</v>
      </c>
      <c r="J236">
        <v>4</v>
      </c>
      <c r="K236" s="2">
        <v>129</v>
      </c>
      <c r="L236" s="2">
        <f t="shared" si="10"/>
        <v>516</v>
      </c>
      <c r="M236" s="2">
        <f t="shared" si="11"/>
        <v>56.086956521739133</v>
      </c>
      <c r="N236" s="2">
        <f t="shared" si="12"/>
        <v>224.34782608695653</v>
      </c>
    </row>
    <row r="237" spans="1:14" x14ac:dyDescent="0.25">
      <c r="A237" t="s">
        <v>540</v>
      </c>
      <c r="B237" t="s">
        <v>541</v>
      </c>
      <c r="C237" t="s">
        <v>542</v>
      </c>
      <c r="D237" t="s">
        <v>64</v>
      </c>
      <c r="E237" t="s">
        <v>543</v>
      </c>
      <c r="F237" t="s">
        <v>54</v>
      </c>
      <c r="G237" s="1">
        <v>8057590215675</v>
      </c>
      <c r="H237" t="s">
        <v>59</v>
      </c>
      <c r="I237" t="s">
        <v>66</v>
      </c>
      <c r="J237">
        <v>1</v>
      </c>
      <c r="K237" s="2">
        <v>139</v>
      </c>
      <c r="L237" s="2">
        <f t="shared" si="10"/>
        <v>139</v>
      </c>
      <c r="M237" s="2">
        <f t="shared" si="11"/>
        <v>60.434782608695656</v>
      </c>
      <c r="N237" s="2">
        <f t="shared" si="12"/>
        <v>60.434782608695656</v>
      </c>
    </row>
    <row r="238" spans="1:14" x14ac:dyDescent="0.25">
      <c r="A238" t="s">
        <v>540</v>
      </c>
      <c r="B238" t="s">
        <v>541</v>
      </c>
      <c r="C238" t="s">
        <v>542</v>
      </c>
      <c r="D238" t="s">
        <v>64</v>
      </c>
      <c r="E238" t="s">
        <v>543</v>
      </c>
      <c r="F238" t="s">
        <v>544</v>
      </c>
      <c r="G238" s="1">
        <v>8057590215132</v>
      </c>
      <c r="H238" t="s">
        <v>59</v>
      </c>
      <c r="I238" t="s">
        <v>66</v>
      </c>
      <c r="J238">
        <v>2</v>
      </c>
      <c r="K238" s="2">
        <v>139</v>
      </c>
      <c r="L238" s="2">
        <f t="shared" si="10"/>
        <v>278</v>
      </c>
      <c r="M238" s="2">
        <f t="shared" si="11"/>
        <v>60.434782608695656</v>
      </c>
      <c r="N238" s="2">
        <f t="shared" si="12"/>
        <v>120.86956521739131</v>
      </c>
    </row>
    <row r="239" spans="1:14" x14ac:dyDescent="0.25">
      <c r="A239" t="s">
        <v>545</v>
      </c>
      <c r="B239" t="s">
        <v>546</v>
      </c>
      <c r="C239" t="s">
        <v>547</v>
      </c>
      <c r="D239" t="s">
        <v>548</v>
      </c>
      <c r="E239">
        <v>22222</v>
      </c>
      <c r="F239" t="s">
        <v>68</v>
      </c>
      <c r="G239" s="1">
        <v>8057590276775</v>
      </c>
      <c r="H239" t="s">
        <v>22</v>
      </c>
      <c r="I239" t="s">
        <v>15</v>
      </c>
      <c r="J239">
        <v>2</v>
      </c>
      <c r="K239" s="2">
        <v>449</v>
      </c>
      <c r="L239" s="2">
        <f t="shared" si="10"/>
        <v>898</v>
      </c>
      <c r="M239" s="2">
        <f t="shared" si="11"/>
        <v>195.21739130434784</v>
      </c>
      <c r="N239" s="2">
        <f t="shared" si="12"/>
        <v>390.43478260869568</v>
      </c>
    </row>
    <row r="240" spans="1:14" x14ac:dyDescent="0.25">
      <c r="A240" t="s">
        <v>549</v>
      </c>
      <c r="B240" t="s">
        <v>550</v>
      </c>
      <c r="C240" t="s">
        <v>551</v>
      </c>
      <c r="D240" t="s">
        <v>139</v>
      </c>
      <c r="E240">
        <v>22222</v>
      </c>
      <c r="F240" t="s">
        <v>37</v>
      </c>
      <c r="G240" s="1">
        <v>8054944120302</v>
      </c>
      <c r="H240" t="s">
        <v>22</v>
      </c>
      <c r="I240" t="s">
        <v>140</v>
      </c>
      <c r="J240">
        <v>1</v>
      </c>
      <c r="K240" s="2">
        <v>119</v>
      </c>
      <c r="L240" s="2">
        <f t="shared" si="10"/>
        <v>119</v>
      </c>
      <c r="M240" s="2">
        <f t="shared" si="11"/>
        <v>51.739130434782609</v>
      </c>
      <c r="N240" s="2">
        <f t="shared" si="12"/>
        <v>51.739130434782609</v>
      </c>
    </row>
    <row r="241" spans="1:14" x14ac:dyDescent="0.25">
      <c r="A241" t="s">
        <v>549</v>
      </c>
      <c r="B241" t="s">
        <v>550</v>
      </c>
      <c r="C241" t="s">
        <v>551</v>
      </c>
      <c r="D241" t="s">
        <v>139</v>
      </c>
      <c r="E241">
        <v>22222</v>
      </c>
      <c r="F241" t="s">
        <v>54</v>
      </c>
      <c r="G241" s="1">
        <v>8054944120296</v>
      </c>
      <c r="H241" t="s">
        <v>22</v>
      </c>
      <c r="I241" t="s">
        <v>140</v>
      </c>
      <c r="J241">
        <v>1</v>
      </c>
      <c r="K241" s="2">
        <v>119</v>
      </c>
      <c r="L241" s="2">
        <f t="shared" si="10"/>
        <v>119</v>
      </c>
      <c r="M241" s="2">
        <f t="shared" si="11"/>
        <v>51.739130434782609</v>
      </c>
      <c r="N241" s="2">
        <f t="shared" si="12"/>
        <v>51.739130434782609</v>
      </c>
    </row>
    <row r="242" spans="1:14" x14ac:dyDescent="0.25">
      <c r="A242" t="s">
        <v>552</v>
      </c>
      <c r="B242" t="s">
        <v>553</v>
      </c>
      <c r="C242" t="s">
        <v>554</v>
      </c>
      <c r="D242" t="s">
        <v>139</v>
      </c>
      <c r="E242">
        <v>22222</v>
      </c>
      <c r="F242" t="s">
        <v>68</v>
      </c>
      <c r="G242" s="1">
        <v>8057590756864</v>
      </c>
      <c r="H242" t="s">
        <v>22</v>
      </c>
      <c r="I242" t="s">
        <v>140</v>
      </c>
      <c r="J242">
        <v>1</v>
      </c>
      <c r="K242" s="2">
        <v>89</v>
      </c>
      <c r="L242" s="2">
        <f t="shared" si="10"/>
        <v>89</v>
      </c>
      <c r="M242" s="2">
        <f t="shared" si="11"/>
        <v>38.695652173913047</v>
      </c>
      <c r="N242" s="2">
        <f t="shared" si="12"/>
        <v>38.695652173913047</v>
      </c>
    </row>
    <row r="243" spans="1:14" x14ac:dyDescent="0.25">
      <c r="A243" t="s">
        <v>555</v>
      </c>
      <c r="B243" t="s">
        <v>556</v>
      </c>
      <c r="C243" t="s">
        <v>557</v>
      </c>
      <c r="D243" t="s">
        <v>64</v>
      </c>
      <c r="E243" t="s">
        <v>558</v>
      </c>
      <c r="F243" t="s">
        <v>544</v>
      </c>
      <c r="G243" s="1">
        <v>8057590215163</v>
      </c>
      <c r="H243" t="s">
        <v>59</v>
      </c>
      <c r="I243" t="s">
        <v>66</v>
      </c>
      <c r="J243">
        <v>2</v>
      </c>
      <c r="K243" s="2">
        <v>119</v>
      </c>
      <c r="L243" s="2">
        <f t="shared" si="10"/>
        <v>238</v>
      </c>
      <c r="M243" s="2">
        <f t="shared" si="11"/>
        <v>51.739130434782609</v>
      </c>
      <c r="N243" s="2">
        <f t="shared" si="12"/>
        <v>103.47826086956522</v>
      </c>
    </row>
    <row r="244" spans="1:14" x14ac:dyDescent="0.25">
      <c r="A244" t="s">
        <v>559</v>
      </c>
      <c r="B244" t="s">
        <v>560</v>
      </c>
      <c r="C244" t="s">
        <v>561</v>
      </c>
      <c r="D244" t="s">
        <v>562</v>
      </c>
      <c r="E244" t="s">
        <v>563</v>
      </c>
      <c r="F244" t="s">
        <v>544</v>
      </c>
      <c r="G244" s="1">
        <v>8057590221485</v>
      </c>
      <c r="H244" t="s">
        <v>22</v>
      </c>
      <c r="I244" t="s">
        <v>73</v>
      </c>
      <c r="J244">
        <v>2</v>
      </c>
      <c r="K244" s="2">
        <v>109</v>
      </c>
      <c r="L244" s="2">
        <f t="shared" si="10"/>
        <v>218</v>
      </c>
      <c r="M244" s="2">
        <f t="shared" si="11"/>
        <v>47.391304347826093</v>
      </c>
      <c r="N244" s="2">
        <f t="shared" si="12"/>
        <v>94.782608695652186</v>
      </c>
    </row>
    <row r="245" spans="1:14" x14ac:dyDescent="0.25">
      <c r="A245" t="s">
        <v>564</v>
      </c>
      <c r="B245" t="s">
        <v>565</v>
      </c>
      <c r="C245" t="s">
        <v>566</v>
      </c>
      <c r="D245" t="s">
        <v>372</v>
      </c>
      <c r="E245" t="s">
        <v>373</v>
      </c>
      <c r="F245" t="s">
        <v>385</v>
      </c>
      <c r="G245" s="1">
        <v>8057590650155</v>
      </c>
      <c r="H245" t="s">
        <v>22</v>
      </c>
      <c r="I245" t="s">
        <v>375</v>
      </c>
      <c r="J245">
        <v>1</v>
      </c>
      <c r="K245" s="2">
        <v>69</v>
      </c>
      <c r="L245" s="2">
        <f t="shared" si="10"/>
        <v>69</v>
      </c>
      <c r="M245" s="2">
        <f t="shared" si="11"/>
        <v>30.000000000000004</v>
      </c>
      <c r="N245" s="2">
        <f t="shared" si="12"/>
        <v>30.000000000000004</v>
      </c>
    </row>
    <row r="246" spans="1:14" x14ac:dyDescent="0.25">
      <c r="A246" t="s">
        <v>564</v>
      </c>
      <c r="B246" t="s">
        <v>565</v>
      </c>
      <c r="C246" t="s">
        <v>566</v>
      </c>
      <c r="D246" t="s">
        <v>372</v>
      </c>
      <c r="E246" t="s">
        <v>373</v>
      </c>
      <c r="F246" t="s">
        <v>380</v>
      </c>
      <c r="G246" s="1">
        <v>8057590650162</v>
      </c>
      <c r="H246" t="s">
        <v>22</v>
      </c>
      <c r="I246" t="s">
        <v>375</v>
      </c>
      <c r="J246">
        <v>1</v>
      </c>
      <c r="K246" s="2">
        <v>69</v>
      </c>
      <c r="L246" s="2">
        <f t="shared" si="10"/>
        <v>69</v>
      </c>
      <c r="M246" s="2">
        <f t="shared" si="11"/>
        <v>30.000000000000004</v>
      </c>
      <c r="N246" s="2">
        <f t="shared" si="12"/>
        <v>30.000000000000004</v>
      </c>
    </row>
    <row r="247" spans="1:14" x14ac:dyDescent="0.25">
      <c r="A247" t="s">
        <v>567</v>
      </c>
      <c r="B247" t="s">
        <v>568</v>
      </c>
      <c r="C247" t="s">
        <v>569</v>
      </c>
      <c r="D247" t="s">
        <v>570</v>
      </c>
      <c r="E247">
        <v>90511</v>
      </c>
      <c r="F247" t="s">
        <v>54</v>
      </c>
      <c r="G247" s="1">
        <v>8054944040556</v>
      </c>
      <c r="H247" t="s">
        <v>22</v>
      </c>
      <c r="I247" t="s">
        <v>66</v>
      </c>
      <c r="J247">
        <v>1</v>
      </c>
      <c r="K247" s="2">
        <v>169</v>
      </c>
      <c r="L247" s="2">
        <f t="shared" si="10"/>
        <v>169</v>
      </c>
      <c r="M247" s="2">
        <f t="shared" si="11"/>
        <v>73.478260869565219</v>
      </c>
      <c r="N247" s="2">
        <f t="shared" si="12"/>
        <v>73.478260869565219</v>
      </c>
    </row>
    <row r="248" spans="1:14" x14ac:dyDescent="0.25">
      <c r="A248" t="s">
        <v>567</v>
      </c>
      <c r="B248" t="s">
        <v>568</v>
      </c>
      <c r="C248" t="s">
        <v>569</v>
      </c>
      <c r="D248" t="s">
        <v>570</v>
      </c>
      <c r="E248">
        <v>90511</v>
      </c>
      <c r="F248" t="s">
        <v>544</v>
      </c>
      <c r="G248" s="1">
        <v>8054944040549</v>
      </c>
      <c r="H248" t="s">
        <v>22</v>
      </c>
      <c r="I248" t="s">
        <v>66</v>
      </c>
      <c r="J248">
        <v>1</v>
      </c>
      <c r="K248" s="2">
        <v>169</v>
      </c>
      <c r="L248" s="2">
        <f t="shared" si="10"/>
        <v>169</v>
      </c>
      <c r="M248" s="2">
        <f t="shared" si="11"/>
        <v>73.478260869565219</v>
      </c>
      <c r="N248" s="2">
        <f t="shared" si="12"/>
        <v>73.478260869565219</v>
      </c>
    </row>
    <row r="249" spans="1:14" x14ac:dyDescent="0.25">
      <c r="A249" t="s">
        <v>571</v>
      </c>
      <c r="B249" t="s">
        <v>572</v>
      </c>
      <c r="C249" t="s">
        <v>573</v>
      </c>
      <c r="D249" t="s">
        <v>83</v>
      </c>
      <c r="E249">
        <v>22222</v>
      </c>
      <c r="F249" t="s">
        <v>544</v>
      </c>
      <c r="G249" s="1">
        <v>8055130721907</v>
      </c>
      <c r="H249" t="s">
        <v>22</v>
      </c>
      <c r="I249" t="s">
        <v>84</v>
      </c>
      <c r="J249">
        <v>1</v>
      </c>
      <c r="K249" s="2">
        <v>99</v>
      </c>
      <c r="L249" s="2">
        <f t="shared" si="10"/>
        <v>99</v>
      </c>
      <c r="M249" s="2">
        <f t="shared" si="11"/>
        <v>43.04347826086957</v>
      </c>
      <c r="N249" s="2">
        <f t="shared" si="12"/>
        <v>43.04347826086957</v>
      </c>
    </row>
    <row r="250" spans="1:14" x14ac:dyDescent="0.25">
      <c r="A250" t="s">
        <v>574</v>
      </c>
      <c r="B250" t="s">
        <v>575</v>
      </c>
      <c r="C250" t="s">
        <v>576</v>
      </c>
      <c r="D250" t="s">
        <v>577</v>
      </c>
      <c r="E250">
        <v>22222</v>
      </c>
      <c r="F250" t="s">
        <v>37</v>
      </c>
      <c r="G250" s="1">
        <v>8055130714497</v>
      </c>
      <c r="H250" t="s">
        <v>22</v>
      </c>
      <c r="I250" t="s">
        <v>146</v>
      </c>
      <c r="J250">
        <v>1</v>
      </c>
      <c r="K250" s="2">
        <v>69</v>
      </c>
      <c r="L250" s="2">
        <f t="shared" si="10"/>
        <v>69</v>
      </c>
      <c r="M250" s="2">
        <f t="shared" si="11"/>
        <v>30.000000000000004</v>
      </c>
      <c r="N250" s="2">
        <f t="shared" si="12"/>
        <v>30.000000000000004</v>
      </c>
    </row>
    <row r="251" spans="1:14" x14ac:dyDescent="0.25">
      <c r="A251" t="s">
        <v>574</v>
      </c>
      <c r="B251" t="s">
        <v>575</v>
      </c>
      <c r="C251" t="s">
        <v>576</v>
      </c>
      <c r="D251" t="s">
        <v>577</v>
      </c>
      <c r="E251">
        <v>22222</v>
      </c>
      <c r="F251" t="s">
        <v>67</v>
      </c>
      <c r="G251" s="1">
        <v>8055130714503</v>
      </c>
      <c r="H251" t="s">
        <v>22</v>
      </c>
      <c r="I251" t="s">
        <v>146</v>
      </c>
      <c r="J251">
        <v>1</v>
      </c>
      <c r="K251" s="2">
        <v>69</v>
      </c>
      <c r="L251" s="2">
        <f t="shared" si="10"/>
        <v>69</v>
      </c>
      <c r="M251" s="2">
        <f t="shared" si="11"/>
        <v>30.000000000000004</v>
      </c>
      <c r="N251" s="2">
        <f t="shared" si="12"/>
        <v>30.000000000000004</v>
      </c>
    </row>
    <row r="252" spans="1:14" x14ac:dyDescent="0.25">
      <c r="A252" t="s">
        <v>574</v>
      </c>
      <c r="B252" t="s">
        <v>578</v>
      </c>
      <c r="C252" t="s">
        <v>579</v>
      </c>
      <c r="D252" t="s">
        <v>570</v>
      </c>
      <c r="E252">
        <v>22222</v>
      </c>
      <c r="F252" t="s">
        <v>67</v>
      </c>
      <c r="G252" s="1">
        <v>8055130720450</v>
      </c>
      <c r="H252" t="s">
        <v>22</v>
      </c>
      <c r="I252" t="s">
        <v>66</v>
      </c>
      <c r="J252">
        <v>1</v>
      </c>
      <c r="K252" s="2">
        <v>49</v>
      </c>
      <c r="L252" s="2">
        <f t="shared" si="10"/>
        <v>49</v>
      </c>
      <c r="M252" s="2">
        <f t="shared" si="11"/>
        <v>21.304347826086957</v>
      </c>
      <c r="N252" s="2">
        <f t="shared" si="12"/>
        <v>21.304347826086957</v>
      </c>
    </row>
    <row r="253" spans="1:14" x14ac:dyDescent="0.25">
      <c r="A253" t="s">
        <v>580</v>
      </c>
      <c r="B253" t="s">
        <v>581</v>
      </c>
      <c r="C253" t="s">
        <v>582</v>
      </c>
      <c r="D253" t="s">
        <v>372</v>
      </c>
      <c r="E253" t="s">
        <v>402</v>
      </c>
      <c r="F253" t="s">
        <v>386</v>
      </c>
      <c r="G253" s="1">
        <v>8057590650391</v>
      </c>
      <c r="H253" t="s">
        <v>22</v>
      </c>
      <c r="I253" t="s">
        <v>375</v>
      </c>
      <c r="J253">
        <v>1</v>
      </c>
      <c r="K253" s="2">
        <v>55</v>
      </c>
      <c r="L253" s="2">
        <f t="shared" si="10"/>
        <v>55</v>
      </c>
      <c r="M253" s="2">
        <f t="shared" si="11"/>
        <v>23.913043478260871</v>
      </c>
      <c r="N253" s="2">
        <f t="shared" si="12"/>
        <v>23.913043478260871</v>
      </c>
    </row>
    <row r="254" spans="1:14" x14ac:dyDescent="0.25">
      <c r="A254" t="s">
        <v>580</v>
      </c>
      <c r="B254" t="s">
        <v>581</v>
      </c>
      <c r="C254" t="s">
        <v>582</v>
      </c>
      <c r="D254" t="s">
        <v>372</v>
      </c>
      <c r="E254" t="s">
        <v>402</v>
      </c>
      <c r="F254" t="s">
        <v>397</v>
      </c>
      <c r="G254" s="1">
        <v>8057590650353</v>
      </c>
      <c r="H254" t="s">
        <v>22</v>
      </c>
      <c r="I254" t="s">
        <v>375</v>
      </c>
      <c r="J254">
        <v>1</v>
      </c>
      <c r="K254" s="2">
        <v>55</v>
      </c>
      <c r="L254" s="2">
        <f t="shared" si="10"/>
        <v>55</v>
      </c>
      <c r="M254" s="2">
        <f t="shared" si="11"/>
        <v>23.913043478260871</v>
      </c>
      <c r="N254" s="2">
        <f t="shared" si="12"/>
        <v>23.913043478260871</v>
      </c>
    </row>
    <row r="255" spans="1:14" x14ac:dyDescent="0.25">
      <c r="A255" t="s">
        <v>580</v>
      </c>
      <c r="B255" t="s">
        <v>581</v>
      </c>
      <c r="C255" t="s">
        <v>582</v>
      </c>
      <c r="D255" t="s">
        <v>372</v>
      </c>
      <c r="E255" t="s">
        <v>402</v>
      </c>
      <c r="F255" t="s">
        <v>398</v>
      </c>
      <c r="G255" s="1">
        <v>8057590650407</v>
      </c>
      <c r="H255" t="s">
        <v>22</v>
      </c>
      <c r="I255" t="s">
        <v>375</v>
      </c>
      <c r="J255">
        <v>1</v>
      </c>
      <c r="K255" s="2">
        <v>55</v>
      </c>
      <c r="L255" s="2">
        <f t="shared" si="10"/>
        <v>55</v>
      </c>
      <c r="M255" s="2">
        <f t="shared" si="11"/>
        <v>23.913043478260871</v>
      </c>
      <c r="N255" s="2">
        <f t="shared" si="12"/>
        <v>23.913043478260871</v>
      </c>
    </row>
    <row r="256" spans="1:14" x14ac:dyDescent="0.25">
      <c r="A256" t="s">
        <v>580</v>
      </c>
      <c r="B256" t="s">
        <v>581</v>
      </c>
      <c r="C256" t="s">
        <v>582</v>
      </c>
      <c r="D256" t="s">
        <v>372</v>
      </c>
      <c r="E256" t="s">
        <v>402</v>
      </c>
      <c r="F256" t="s">
        <v>374</v>
      </c>
      <c r="G256" s="1">
        <v>8057590650360</v>
      </c>
      <c r="H256" t="s">
        <v>22</v>
      </c>
      <c r="I256" t="s">
        <v>375</v>
      </c>
      <c r="J256">
        <v>3</v>
      </c>
      <c r="K256" s="2">
        <v>55</v>
      </c>
      <c r="L256" s="2">
        <f t="shared" si="10"/>
        <v>165</v>
      </c>
      <c r="M256" s="2">
        <f t="shared" si="11"/>
        <v>23.913043478260871</v>
      </c>
      <c r="N256" s="2">
        <f t="shared" si="12"/>
        <v>71.739130434782609</v>
      </c>
    </row>
    <row r="257" spans="1:14" x14ac:dyDescent="0.25">
      <c r="A257" t="s">
        <v>580</v>
      </c>
      <c r="B257" t="s">
        <v>581</v>
      </c>
      <c r="C257" t="s">
        <v>582</v>
      </c>
      <c r="D257" t="s">
        <v>372</v>
      </c>
      <c r="E257" t="s">
        <v>402</v>
      </c>
      <c r="F257" t="s">
        <v>389</v>
      </c>
      <c r="G257" s="1">
        <v>8057590650377</v>
      </c>
      <c r="H257" t="s">
        <v>22</v>
      </c>
      <c r="I257" t="s">
        <v>375</v>
      </c>
      <c r="J257">
        <v>2</v>
      </c>
      <c r="K257" s="2">
        <v>55</v>
      </c>
      <c r="L257" s="2">
        <f t="shared" si="10"/>
        <v>110</v>
      </c>
      <c r="M257" s="2">
        <f t="shared" si="11"/>
        <v>23.913043478260871</v>
      </c>
      <c r="N257" s="2">
        <f t="shared" si="12"/>
        <v>47.826086956521742</v>
      </c>
    </row>
    <row r="258" spans="1:14" x14ac:dyDescent="0.25">
      <c r="A258" t="s">
        <v>580</v>
      </c>
      <c r="B258" t="s">
        <v>583</v>
      </c>
      <c r="C258" t="s">
        <v>582</v>
      </c>
      <c r="D258" t="s">
        <v>372</v>
      </c>
      <c r="E258" t="s">
        <v>156</v>
      </c>
      <c r="F258" t="s">
        <v>584</v>
      </c>
      <c r="G258" s="1">
        <v>8057590895778</v>
      </c>
      <c r="H258" t="s">
        <v>22</v>
      </c>
      <c r="I258" t="s">
        <v>375</v>
      </c>
      <c r="J258">
        <v>4</v>
      </c>
      <c r="K258" s="2">
        <v>55</v>
      </c>
      <c r="L258" s="2">
        <f t="shared" si="10"/>
        <v>220</v>
      </c>
      <c r="M258" s="2">
        <f t="shared" si="11"/>
        <v>23.913043478260871</v>
      </c>
      <c r="N258" s="2">
        <f t="shared" si="12"/>
        <v>95.652173913043484</v>
      </c>
    </row>
    <row r="259" spans="1:14" x14ac:dyDescent="0.25">
      <c r="A259" t="s">
        <v>580</v>
      </c>
      <c r="B259" t="s">
        <v>583</v>
      </c>
      <c r="C259" t="s">
        <v>582</v>
      </c>
      <c r="D259" t="s">
        <v>372</v>
      </c>
      <c r="E259" t="s">
        <v>156</v>
      </c>
      <c r="F259" t="s">
        <v>385</v>
      </c>
      <c r="G259" s="1">
        <v>8057590895730</v>
      </c>
      <c r="H259" t="s">
        <v>22</v>
      </c>
      <c r="I259" t="s">
        <v>375</v>
      </c>
      <c r="J259">
        <v>1</v>
      </c>
      <c r="K259" s="2">
        <v>55</v>
      </c>
      <c r="L259" s="2">
        <f t="shared" si="10"/>
        <v>55</v>
      </c>
      <c r="M259" s="2">
        <f t="shared" si="11"/>
        <v>23.913043478260871</v>
      </c>
      <c r="N259" s="2">
        <f t="shared" si="12"/>
        <v>23.913043478260871</v>
      </c>
    </row>
    <row r="260" spans="1:14" x14ac:dyDescent="0.25">
      <c r="A260" t="s">
        <v>580</v>
      </c>
      <c r="B260" t="s">
        <v>583</v>
      </c>
      <c r="C260" t="s">
        <v>582</v>
      </c>
      <c r="D260" t="s">
        <v>372</v>
      </c>
      <c r="E260" t="s">
        <v>156</v>
      </c>
      <c r="F260" t="s">
        <v>394</v>
      </c>
      <c r="G260" s="1">
        <v>8057590895785</v>
      </c>
      <c r="H260" t="s">
        <v>22</v>
      </c>
      <c r="I260" t="s">
        <v>375</v>
      </c>
      <c r="J260">
        <v>1</v>
      </c>
      <c r="K260" s="2">
        <v>55</v>
      </c>
      <c r="L260" s="2">
        <f t="shared" si="10"/>
        <v>55</v>
      </c>
      <c r="M260" s="2">
        <f t="shared" si="11"/>
        <v>23.913043478260871</v>
      </c>
      <c r="N260" s="2">
        <f t="shared" si="12"/>
        <v>23.913043478260871</v>
      </c>
    </row>
    <row r="261" spans="1:14" x14ac:dyDescent="0.25">
      <c r="A261" t="s">
        <v>580</v>
      </c>
      <c r="B261" t="s">
        <v>583</v>
      </c>
      <c r="C261" t="s">
        <v>582</v>
      </c>
      <c r="D261" t="s">
        <v>372</v>
      </c>
      <c r="E261" t="s">
        <v>156</v>
      </c>
      <c r="F261" t="s">
        <v>386</v>
      </c>
      <c r="G261" s="1">
        <v>8057590992286</v>
      </c>
      <c r="H261" t="s">
        <v>22</v>
      </c>
      <c r="I261" t="s">
        <v>375</v>
      </c>
      <c r="J261">
        <v>3</v>
      </c>
      <c r="K261" s="2">
        <v>55</v>
      </c>
      <c r="L261" s="2">
        <f t="shared" ref="L261:L324" si="13">K261*J261</f>
        <v>165</v>
      </c>
      <c r="M261" s="2">
        <f t="shared" ref="M261:M324" si="14">K261/ 2.3</f>
        <v>23.913043478260871</v>
      </c>
      <c r="N261" s="2">
        <f t="shared" ref="N261:N324" si="15">M261*J261</f>
        <v>71.739130434782609</v>
      </c>
    </row>
    <row r="262" spans="1:14" x14ac:dyDescent="0.25">
      <c r="A262" t="s">
        <v>580</v>
      </c>
      <c r="B262" t="s">
        <v>583</v>
      </c>
      <c r="C262" t="s">
        <v>582</v>
      </c>
      <c r="D262" t="s">
        <v>372</v>
      </c>
      <c r="E262" t="s">
        <v>156</v>
      </c>
      <c r="F262" t="s">
        <v>380</v>
      </c>
      <c r="G262" s="1">
        <v>8057590895747</v>
      </c>
      <c r="H262" t="s">
        <v>22</v>
      </c>
      <c r="I262" t="s">
        <v>375</v>
      </c>
      <c r="J262">
        <v>4</v>
      </c>
      <c r="K262" s="2">
        <v>55</v>
      </c>
      <c r="L262" s="2">
        <f t="shared" si="13"/>
        <v>220</v>
      </c>
      <c r="M262" s="2">
        <f t="shared" si="14"/>
        <v>23.913043478260871</v>
      </c>
      <c r="N262" s="2">
        <f t="shared" si="15"/>
        <v>95.652173913043484</v>
      </c>
    </row>
    <row r="263" spans="1:14" x14ac:dyDescent="0.25">
      <c r="A263" t="s">
        <v>580</v>
      </c>
      <c r="B263" t="s">
        <v>583</v>
      </c>
      <c r="C263" t="s">
        <v>582</v>
      </c>
      <c r="D263" t="s">
        <v>372</v>
      </c>
      <c r="E263" t="s">
        <v>156</v>
      </c>
      <c r="F263" t="s">
        <v>398</v>
      </c>
      <c r="G263" s="1">
        <v>8057590992293</v>
      </c>
      <c r="H263" t="s">
        <v>22</v>
      </c>
      <c r="I263" t="s">
        <v>375</v>
      </c>
      <c r="J263">
        <v>1</v>
      </c>
      <c r="K263" s="2">
        <v>55</v>
      </c>
      <c r="L263" s="2">
        <f t="shared" si="13"/>
        <v>55</v>
      </c>
      <c r="M263" s="2">
        <f t="shared" si="14"/>
        <v>23.913043478260871</v>
      </c>
      <c r="N263" s="2">
        <f t="shared" si="15"/>
        <v>23.913043478260871</v>
      </c>
    </row>
    <row r="264" spans="1:14" x14ac:dyDescent="0.25">
      <c r="A264" t="s">
        <v>580</v>
      </c>
      <c r="B264" t="s">
        <v>583</v>
      </c>
      <c r="C264" t="s">
        <v>582</v>
      </c>
      <c r="D264" t="s">
        <v>372</v>
      </c>
      <c r="E264" t="s">
        <v>156</v>
      </c>
      <c r="F264" t="s">
        <v>374</v>
      </c>
      <c r="G264" s="1">
        <v>8057590992262</v>
      </c>
      <c r="H264" t="s">
        <v>22</v>
      </c>
      <c r="I264" t="s">
        <v>375</v>
      </c>
      <c r="J264">
        <v>1</v>
      </c>
      <c r="K264" s="2">
        <v>55</v>
      </c>
      <c r="L264" s="2">
        <f t="shared" si="13"/>
        <v>55</v>
      </c>
      <c r="M264" s="2">
        <f t="shared" si="14"/>
        <v>23.913043478260871</v>
      </c>
      <c r="N264" s="2">
        <f t="shared" si="15"/>
        <v>23.913043478260871</v>
      </c>
    </row>
    <row r="265" spans="1:14" x14ac:dyDescent="0.25">
      <c r="A265" t="s">
        <v>580</v>
      </c>
      <c r="B265" t="s">
        <v>583</v>
      </c>
      <c r="C265" t="s">
        <v>582</v>
      </c>
      <c r="D265" t="s">
        <v>372</v>
      </c>
      <c r="E265" t="s">
        <v>156</v>
      </c>
      <c r="F265" t="s">
        <v>388</v>
      </c>
      <c r="G265" s="1">
        <v>8057590895761</v>
      </c>
      <c r="H265" t="s">
        <v>22</v>
      </c>
      <c r="I265" t="s">
        <v>375</v>
      </c>
      <c r="J265">
        <v>4</v>
      </c>
      <c r="K265" s="2">
        <v>55</v>
      </c>
      <c r="L265" s="2">
        <f t="shared" si="13"/>
        <v>220</v>
      </c>
      <c r="M265" s="2">
        <f t="shared" si="14"/>
        <v>23.913043478260871</v>
      </c>
      <c r="N265" s="2">
        <f t="shared" si="15"/>
        <v>95.652173913043484</v>
      </c>
    </row>
    <row r="266" spans="1:14" x14ac:dyDescent="0.25">
      <c r="A266" t="s">
        <v>580</v>
      </c>
      <c r="B266" t="s">
        <v>585</v>
      </c>
      <c r="C266" t="s">
        <v>582</v>
      </c>
      <c r="D266" t="s">
        <v>372</v>
      </c>
      <c r="E266" t="s">
        <v>373</v>
      </c>
      <c r="F266" t="s">
        <v>584</v>
      </c>
      <c r="G266" s="1">
        <v>8057590895846</v>
      </c>
      <c r="H266" t="s">
        <v>38</v>
      </c>
      <c r="I266" t="s">
        <v>38</v>
      </c>
      <c r="J266">
        <v>2</v>
      </c>
      <c r="K266" s="2">
        <v>55</v>
      </c>
      <c r="L266" s="2">
        <f t="shared" si="13"/>
        <v>110</v>
      </c>
      <c r="M266" s="2">
        <f t="shared" si="14"/>
        <v>23.913043478260871</v>
      </c>
      <c r="N266" s="2">
        <f t="shared" si="15"/>
        <v>47.826086956521742</v>
      </c>
    </row>
    <row r="267" spans="1:14" x14ac:dyDescent="0.25">
      <c r="A267" t="s">
        <v>580</v>
      </c>
      <c r="B267" t="s">
        <v>585</v>
      </c>
      <c r="C267" t="s">
        <v>582</v>
      </c>
      <c r="D267" t="s">
        <v>372</v>
      </c>
      <c r="E267" t="s">
        <v>373</v>
      </c>
      <c r="F267" t="s">
        <v>586</v>
      </c>
      <c r="G267" s="1">
        <v>8057590895808</v>
      </c>
      <c r="H267" t="s">
        <v>38</v>
      </c>
      <c r="I267" t="s">
        <v>38</v>
      </c>
      <c r="J267">
        <v>1</v>
      </c>
      <c r="K267" s="2">
        <v>55</v>
      </c>
      <c r="L267" s="2">
        <f t="shared" si="13"/>
        <v>55</v>
      </c>
      <c r="M267" s="2">
        <f t="shared" si="14"/>
        <v>23.913043478260871</v>
      </c>
      <c r="N267" s="2">
        <f t="shared" si="15"/>
        <v>23.913043478260871</v>
      </c>
    </row>
    <row r="268" spans="1:14" x14ac:dyDescent="0.25">
      <c r="A268" t="s">
        <v>580</v>
      </c>
      <c r="B268" t="s">
        <v>585</v>
      </c>
      <c r="C268" t="s">
        <v>582</v>
      </c>
      <c r="D268" t="s">
        <v>372</v>
      </c>
      <c r="E268" t="s">
        <v>373</v>
      </c>
      <c r="F268" t="s">
        <v>394</v>
      </c>
      <c r="G268" s="1">
        <v>8057590895853</v>
      </c>
      <c r="H268" t="s">
        <v>38</v>
      </c>
      <c r="I268" t="s">
        <v>38</v>
      </c>
      <c r="J268">
        <v>2</v>
      </c>
      <c r="K268" s="2">
        <v>55</v>
      </c>
      <c r="L268" s="2">
        <f t="shared" si="13"/>
        <v>110</v>
      </c>
      <c r="M268" s="2">
        <f t="shared" si="14"/>
        <v>23.913043478260871</v>
      </c>
      <c r="N268" s="2">
        <f t="shared" si="15"/>
        <v>47.826086956521742</v>
      </c>
    </row>
    <row r="269" spans="1:14" x14ac:dyDescent="0.25">
      <c r="A269" t="s">
        <v>580</v>
      </c>
      <c r="B269" t="s">
        <v>585</v>
      </c>
      <c r="C269" t="s">
        <v>582</v>
      </c>
      <c r="D269" t="s">
        <v>372</v>
      </c>
      <c r="E269" t="s">
        <v>373</v>
      </c>
      <c r="F269" t="s">
        <v>380</v>
      </c>
      <c r="G269" s="1">
        <v>8057590895815</v>
      </c>
      <c r="H269" t="s">
        <v>38</v>
      </c>
      <c r="I269" t="s">
        <v>38</v>
      </c>
      <c r="J269">
        <v>2</v>
      </c>
      <c r="K269" s="2">
        <v>55</v>
      </c>
      <c r="L269" s="2">
        <f t="shared" si="13"/>
        <v>110</v>
      </c>
      <c r="M269" s="2">
        <f t="shared" si="14"/>
        <v>23.913043478260871</v>
      </c>
      <c r="N269" s="2">
        <f t="shared" si="15"/>
        <v>47.826086956521742</v>
      </c>
    </row>
    <row r="270" spans="1:14" x14ac:dyDescent="0.25">
      <c r="A270" t="s">
        <v>580</v>
      </c>
      <c r="B270" t="s">
        <v>585</v>
      </c>
      <c r="C270" t="s">
        <v>582</v>
      </c>
      <c r="D270" t="s">
        <v>372</v>
      </c>
      <c r="E270" t="s">
        <v>373</v>
      </c>
      <c r="F270" t="s">
        <v>397</v>
      </c>
      <c r="G270" s="1">
        <v>8057590895860</v>
      </c>
      <c r="H270" t="s">
        <v>38</v>
      </c>
      <c r="I270" t="s">
        <v>38</v>
      </c>
      <c r="J270">
        <v>1</v>
      </c>
      <c r="K270" s="2">
        <v>55</v>
      </c>
      <c r="L270" s="2">
        <f t="shared" si="13"/>
        <v>55</v>
      </c>
      <c r="M270" s="2">
        <f t="shared" si="14"/>
        <v>23.913043478260871</v>
      </c>
      <c r="N270" s="2">
        <f t="shared" si="15"/>
        <v>23.913043478260871</v>
      </c>
    </row>
    <row r="271" spans="1:14" x14ac:dyDescent="0.25">
      <c r="A271" t="s">
        <v>580</v>
      </c>
      <c r="B271" t="s">
        <v>585</v>
      </c>
      <c r="C271" t="s">
        <v>582</v>
      </c>
      <c r="D271" t="s">
        <v>372</v>
      </c>
      <c r="E271" t="s">
        <v>373</v>
      </c>
      <c r="F271" t="s">
        <v>398</v>
      </c>
      <c r="G271" s="1">
        <v>8057590895891</v>
      </c>
      <c r="H271" t="s">
        <v>38</v>
      </c>
      <c r="I271" t="s">
        <v>38</v>
      </c>
      <c r="J271">
        <v>1</v>
      </c>
      <c r="K271" s="2">
        <v>55</v>
      </c>
      <c r="L271" s="2">
        <f t="shared" si="13"/>
        <v>55</v>
      </c>
      <c r="M271" s="2">
        <f t="shared" si="14"/>
        <v>23.913043478260871</v>
      </c>
      <c r="N271" s="2">
        <f t="shared" si="15"/>
        <v>23.913043478260871</v>
      </c>
    </row>
    <row r="272" spans="1:14" x14ac:dyDescent="0.25">
      <c r="A272" t="s">
        <v>580</v>
      </c>
      <c r="B272" t="s">
        <v>585</v>
      </c>
      <c r="C272" t="s">
        <v>582</v>
      </c>
      <c r="D272" t="s">
        <v>372</v>
      </c>
      <c r="E272" t="s">
        <v>373</v>
      </c>
      <c r="F272" t="s">
        <v>387</v>
      </c>
      <c r="G272" s="1">
        <v>8057590895822</v>
      </c>
      <c r="H272" t="s">
        <v>38</v>
      </c>
      <c r="I272" t="s">
        <v>38</v>
      </c>
      <c r="J272">
        <v>3</v>
      </c>
      <c r="K272" s="2">
        <v>55</v>
      </c>
      <c r="L272" s="2">
        <f t="shared" si="13"/>
        <v>165</v>
      </c>
      <c r="M272" s="2">
        <f t="shared" si="14"/>
        <v>23.913043478260871</v>
      </c>
      <c r="N272" s="2">
        <f t="shared" si="15"/>
        <v>71.739130434782609</v>
      </c>
    </row>
    <row r="273" spans="1:14" x14ac:dyDescent="0.25">
      <c r="A273" t="s">
        <v>580</v>
      </c>
      <c r="B273" t="s">
        <v>585</v>
      </c>
      <c r="C273" t="s">
        <v>582</v>
      </c>
      <c r="D273" t="s">
        <v>372</v>
      </c>
      <c r="E273" t="s">
        <v>373</v>
      </c>
      <c r="F273" t="s">
        <v>388</v>
      </c>
      <c r="G273" s="1">
        <v>8057590895839</v>
      </c>
      <c r="H273" t="s">
        <v>38</v>
      </c>
      <c r="I273" t="s">
        <v>38</v>
      </c>
      <c r="J273">
        <v>2</v>
      </c>
      <c r="K273" s="2">
        <v>55</v>
      </c>
      <c r="L273" s="2">
        <f t="shared" si="13"/>
        <v>110</v>
      </c>
      <c r="M273" s="2">
        <f t="shared" si="14"/>
        <v>23.913043478260871</v>
      </c>
      <c r="N273" s="2">
        <f t="shared" si="15"/>
        <v>47.826086956521742</v>
      </c>
    </row>
    <row r="274" spans="1:14" x14ac:dyDescent="0.25">
      <c r="A274" t="s">
        <v>580</v>
      </c>
      <c r="B274" t="s">
        <v>585</v>
      </c>
      <c r="C274" t="s">
        <v>582</v>
      </c>
      <c r="D274" t="s">
        <v>372</v>
      </c>
      <c r="E274" t="s">
        <v>373</v>
      </c>
      <c r="F274" t="s">
        <v>389</v>
      </c>
      <c r="G274" s="1">
        <v>8057590895884</v>
      </c>
      <c r="H274" t="s">
        <v>38</v>
      </c>
      <c r="I274" t="s">
        <v>38</v>
      </c>
      <c r="J274">
        <v>1</v>
      </c>
      <c r="K274" s="2">
        <v>55</v>
      </c>
      <c r="L274" s="2">
        <f t="shared" si="13"/>
        <v>55</v>
      </c>
      <c r="M274" s="2">
        <f t="shared" si="14"/>
        <v>23.913043478260871</v>
      </c>
      <c r="N274" s="2">
        <f t="shared" si="15"/>
        <v>23.913043478260871</v>
      </c>
    </row>
    <row r="275" spans="1:14" x14ac:dyDescent="0.25">
      <c r="A275" t="s">
        <v>587</v>
      </c>
      <c r="B275" t="s">
        <v>588</v>
      </c>
      <c r="C275" t="s">
        <v>589</v>
      </c>
      <c r="D275" t="s">
        <v>590</v>
      </c>
      <c r="E275" t="s">
        <v>591</v>
      </c>
      <c r="F275" t="s">
        <v>393</v>
      </c>
      <c r="G275" s="1">
        <v>8050885105361</v>
      </c>
      <c r="H275" t="s">
        <v>14</v>
      </c>
      <c r="I275" t="s">
        <v>592</v>
      </c>
      <c r="J275">
        <v>1</v>
      </c>
      <c r="K275" s="2">
        <v>55</v>
      </c>
      <c r="L275" s="2">
        <f t="shared" si="13"/>
        <v>55</v>
      </c>
      <c r="M275" s="2">
        <f t="shared" si="14"/>
        <v>23.913043478260871</v>
      </c>
      <c r="N275" s="2">
        <f t="shared" si="15"/>
        <v>23.913043478260871</v>
      </c>
    </row>
    <row r="276" spans="1:14" x14ac:dyDescent="0.25">
      <c r="A276" t="s">
        <v>587</v>
      </c>
      <c r="B276" t="s">
        <v>588</v>
      </c>
      <c r="C276" t="s">
        <v>589</v>
      </c>
      <c r="D276" t="s">
        <v>590</v>
      </c>
      <c r="E276" t="s">
        <v>591</v>
      </c>
      <c r="F276" t="s">
        <v>385</v>
      </c>
      <c r="G276" s="1">
        <v>8050885105378</v>
      </c>
      <c r="H276" t="s">
        <v>14</v>
      </c>
      <c r="I276" t="s">
        <v>592</v>
      </c>
      <c r="J276">
        <v>3</v>
      </c>
      <c r="K276" s="2">
        <v>55</v>
      </c>
      <c r="L276" s="2">
        <f t="shared" si="13"/>
        <v>165</v>
      </c>
      <c r="M276" s="2">
        <f t="shared" si="14"/>
        <v>23.913043478260871</v>
      </c>
      <c r="N276" s="2">
        <f t="shared" si="15"/>
        <v>71.739130434782609</v>
      </c>
    </row>
    <row r="277" spans="1:14" x14ac:dyDescent="0.25">
      <c r="A277" t="s">
        <v>587</v>
      </c>
      <c r="B277" t="s">
        <v>593</v>
      </c>
      <c r="C277" t="s">
        <v>594</v>
      </c>
      <c r="D277" t="s">
        <v>379</v>
      </c>
      <c r="E277">
        <v>22222</v>
      </c>
      <c r="F277" t="s">
        <v>584</v>
      </c>
      <c r="G277" s="1">
        <v>8057590992019</v>
      </c>
      <c r="H277" t="s">
        <v>22</v>
      </c>
      <c r="I277" t="s">
        <v>381</v>
      </c>
      <c r="J277">
        <v>7</v>
      </c>
      <c r="K277" s="2">
        <v>55</v>
      </c>
      <c r="L277" s="2">
        <f t="shared" si="13"/>
        <v>385</v>
      </c>
      <c r="M277" s="2">
        <f t="shared" si="14"/>
        <v>23.913043478260871</v>
      </c>
      <c r="N277" s="2">
        <f t="shared" si="15"/>
        <v>167.39130434782609</v>
      </c>
    </row>
    <row r="278" spans="1:14" x14ac:dyDescent="0.25">
      <c r="A278" t="s">
        <v>587</v>
      </c>
      <c r="B278" t="s">
        <v>593</v>
      </c>
      <c r="C278" t="s">
        <v>594</v>
      </c>
      <c r="D278" t="s">
        <v>379</v>
      </c>
      <c r="E278">
        <v>22222</v>
      </c>
      <c r="F278" t="s">
        <v>385</v>
      </c>
      <c r="G278" s="1">
        <v>8057590896942</v>
      </c>
      <c r="H278" t="s">
        <v>22</v>
      </c>
      <c r="I278" t="s">
        <v>381</v>
      </c>
      <c r="J278">
        <v>1</v>
      </c>
      <c r="K278" s="2">
        <v>55</v>
      </c>
      <c r="L278" s="2">
        <f t="shared" si="13"/>
        <v>55</v>
      </c>
      <c r="M278" s="2">
        <f t="shared" si="14"/>
        <v>23.913043478260871</v>
      </c>
      <c r="N278" s="2">
        <f t="shared" si="15"/>
        <v>23.913043478260871</v>
      </c>
    </row>
    <row r="279" spans="1:14" x14ac:dyDescent="0.25">
      <c r="A279" t="s">
        <v>587</v>
      </c>
      <c r="B279" t="s">
        <v>593</v>
      </c>
      <c r="C279" t="s">
        <v>594</v>
      </c>
      <c r="D279" t="s">
        <v>379</v>
      </c>
      <c r="E279">
        <v>22222</v>
      </c>
      <c r="F279" t="s">
        <v>394</v>
      </c>
      <c r="G279" s="1">
        <v>8057590896973</v>
      </c>
      <c r="H279" t="s">
        <v>22</v>
      </c>
      <c r="I279" t="s">
        <v>381</v>
      </c>
      <c r="J279">
        <v>4</v>
      </c>
      <c r="K279" s="2">
        <v>55</v>
      </c>
      <c r="L279" s="2">
        <f t="shared" si="13"/>
        <v>220</v>
      </c>
      <c r="M279" s="2">
        <f t="shared" si="14"/>
        <v>23.913043478260871</v>
      </c>
      <c r="N279" s="2">
        <f t="shared" si="15"/>
        <v>95.652173913043484</v>
      </c>
    </row>
    <row r="280" spans="1:14" x14ac:dyDescent="0.25">
      <c r="A280" t="s">
        <v>587</v>
      </c>
      <c r="B280" t="s">
        <v>593</v>
      </c>
      <c r="C280" t="s">
        <v>594</v>
      </c>
      <c r="D280" t="s">
        <v>379</v>
      </c>
      <c r="E280">
        <v>22222</v>
      </c>
      <c r="F280" t="s">
        <v>386</v>
      </c>
      <c r="G280" s="1">
        <v>8057590897017</v>
      </c>
      <c r="H280" t="s">
        <v>22</v>
      </c>
      <c r="I280" t="s">
        <v>381</v>
      </c>
      <c r="J280">
        <v>3</v>
      </c>
      <c r="K280" s="2">
        <v>55</v>
      </c>
      <c r="L280" s="2">
        <f t="shared" si="13"/>
        <v>165</v>
      </c>
      <c r="M280" s="2">
        <f t="shared" si="14"/>
        <v>23.913043478260871</v>
      </c>
      <c r="N280" s="2">
        <f t="shared" si="15"/>
        <v>71.739130434782609</v>
      </c>
    </row>
    <row r="281" spans="1:14" x14ac:dyDescent="0.25">
      <c r="A281" t="s">
        <v>587</v>
      </c>
      <c r="B281" t="s">
        <v>593</v>
      </c>
      <c r="C281" t="s">
        <v>594</v>
      </c>
      <c r="D281" t="s">
        <v>379</v>
      </c>
      <c r="E281">
        <v>22222</v>
      </c>
      <c r="F281" t="s">
        <v>380</v>
      </c>
      <c r="G281" s="1">
        <v>8057590896980</v>
      </c>
      <c r="H281" t="s">
        <v>22</v>
      </c>
      <c r="I281" t="s">
        <v>381</v>
      </c>
      <c r="J281">
        <v>2</v>
      </c>
      <c r="K281" s="2">
        <v>55</v>
      </c>
      <c r="L281" s="2">
        <f t="shared" si="13"/>
        <v>110</v>
      </c>
      <c r="M281" s="2">
        <f t="shared" si="14"/>
        <v>23.913043478260871</v>
      </c>
      <c r="N281" s="2">
        <f t="shared" si="15"/>
        <v>47.826086956521742</v>
      </c>
    </row>
    <row r="282" spans="1:14" x14ac:dyDescent="0.25">
      <c r="A282" t="s">
        <v>587</v>
      </c>
      <c r="B282" t="s">
        <v>593</v>
      </c>
      <c r="C282" t="s">
        <v>594</v>
      </c>
      <c r="D282" t="s">
        <v>379</v>
      </c>
      <c r="E282">
        <v>22222</v>
      </c>
      <c r="F282" t="s">
        <v>398</v>
      </c>
      <c r="G282" s="1">
        <v>8057590897024</v>
      </c>
      <c r="H282" t="s">
        <v>22</v>
      </c>
      <c r="I282" t="s">
        <v>381</v>
      </c>
      <c r="J282">
        <v>1</v>
      </c>
      <c r="K282" s="2">
        <v>55</v>
      </c>
      <c r="L282" s="2">
        <f t="shared" si="13"/>
        <v>55</v>
      </c>
      <c r="M282" s="2">
        <f t="shared" si="14"/>
        <v>23.913043478260871</v>
      </c>
      <c r="N282" s="2">
        <f t="shared" si="15"/>
        <v>23.913043478260871</v>
      </c>
    </row>
    <row r="283" spans="1:14" x14ac:dyDescent="0.25">
      <c r="A283" t="s">
        <v>587</v>
      </c>
      <c r="B283" t="s">
        <v>593</v>
      </c>
      <c r="C283" t="s">
        <v>594</v>
      </c>
      <c r="D283" t="s">
        <v>379</v>
      </c>
      <c r="E283">
        <v>22222</v>
      </c>
      <c r="F283" t="s">
        <v>374</v>
      </c>
      <c r="G283" s="1">
        <v>8057590896997</v>
      </c>
      <c r="H283" t="s">
        <v>22</v>
      </c>
      <c r="I283" t="s">
        <v>381</v>
      </c>
      <c r="J283">
        <v>2</v>
      </c>
      <c r="K283" s="2">
        <v>55</v>
      </c>
      <c r="L283" s="2">
        <f t="shared" si="13"/>
        <v>110</v>
      </c>
      <c r="M283" s="2">
        <f t="shared" si="14"/>
        <v>23.913043478260871</v>
      </c>
      <c r="N283" s="2">
        <f t="shared" si="15"/>
        <v>47.826086956521742</v>
      </c>
    </row>
    <row r="284" spans="1:14" x14ac:dyDescent="0.25">
      <c r="A284" t="s">
        <v>587</v>
      </c>
      <c r="B284" t="s">
        <v>595</v>
      </c>
      <c r="C284" t="s">
        <v>594</v>
      </c>
      <c r="D284" t="s">
        <v>379</v>
      </c>
      <c r="E284" t="s">
        <v>392</v>
      </c>
      <c r="F284" t="s">
        <v>386</v>
      </c>
      <c r="G284" s="1">
        <v>8057590678760</v>
      </c>
      <c r="H284" t="s">
        <v>22</v>
      </c>
      <c r="I284" t="s">
        <v>381</v>
      </c>
      <c r="J284">
        <v>2</v>
      </c>
      <c r="K284" s="2">
        <v>55</v>
      </c>
      <c r="L284" s="2">
        <f t="shared" si="13"/>
        <v>110</v>
      </c>
      <c r="M284" s="2">
        <f t="shared" si="14"/>
        <v>23.913043478260871</v>
      </c>
      <c r="N284" s="2">
        <f t="shared" si="15"/>
        <v>47.826086956521742</v>
      </c>
    </row>
    <row r="285" spans="1:14" x14ac:dyDescent="0.25">
      <c r="A285" t="s">
        <v>587</v>
      </c>
      <c r="B285" t="s">
        <v>595</v>
      </c>
      <c r="C285" t="s">
        <v>594</v>
      </c>
      <c r="D285" t="s">
        <v>379</v>
      </c>
      <c r="E285" t="s">
        <v>392</v>
      </c>
      <c r="F285" t="s">
        <v>397</v>
      </c>
      <c r="G285" s="1">
        <v>8057590678722</v>
      </c>
      <c r="H285" t="s">
        <v>22</v>
      </c>
      <c r="I285" t="s">
        <v>381</v>
      </c>
      <c r="J285">
        <v>2</v>
      </c>
      <c r="K285" s="2">
        <v>55</v>
      </c>
      <c r="L285" s="2">
        <f t="shared" si="13"/>
        <v>110</v>
      </c>
      <c r="M285" s="2">
        <f t="shared" si="14"/>
        <v>23.913043478260871</v>
      </c>
      <c r="N285" s="2">
        <f t="shared" si="15"/>
        <v>47.826086956521742</v>
      </c>
    </row>
    <row r="286" spans="1:14" x14ac:dyDescent="0.25">
      <c r="A286" t="s">
        <v>587</v>
      </c>
      <c r="B286" t="s">
        <v>595</v>
      </c>
      <c r="C286" t="s">
        <v>594</v>
      </c>
      <c r="D286" t="s">
        <v>379</v>
      </c>
      <c r="E286" t="s">
        <v>392</v>
      </c>
      <c r="F286" t="s">
        <v>398</v>
      </c>
      <c r="G286" s="1">
        <v>8057590678777</v>
      </c>
      <c r="H286" t="s">
        <v>22</v>
      </c>
      <c r="I286" t="s">
        <v>381</v>
      </c>
      <c r="J286">
        <v>1</v>
      </c>
      <c r="K286" s="2">
        <v>55</v>
      </c>
      <c r="L286" s="2">
        <f t="shared" si="13"/>
        <v>55</v>
      </c>
      <c r="M286" s="2">
        <f t="shared" si="14"/>
        <v>23.913043478260871</v>
      </c>
      <c r="N286" s="2">
        <f t="shared" si="15"/>
        <v>23.913043478260871</v>
      </c>
    </row>
    <row r="287" spans="1:14" x14ac:dyDescent="0.25">
      <c r="A287" t="s">
        <v>587</v>
      </c>
      <c r="B287" t="s">
        <v>595</v>
      </c>
      <c r="C287" t="s">
        <v>594</v>
      </c>
      <c r="D287" t="s">
        <v>379</v>
      </c>
      <c r="E287" t="s">
        <v>392</v>
      </c>
      <c r="F287" t="s">
        <v>374</v>
      </c>
      <c r="G287" s="1">
        <v>8057590678739</v>
      </c>
      <c r="H287" t="s">
        <v>22</v>
      </c>
      <c r="I287" t="s">
        <v>381</v>
      </c>
      <c r="J287">
        <v>1</v>
      </c>
      <c r="K287" s="2">
        <v>55</v>
      </c>
      <c r="L287" s="2">
        <f t="shared" si="13"/>
        <v>55</v>
      </c>
      <c r="M287" s="2">
        <f t="shared" si="14"/>
        <v>23.913043478260871</v>
      </c>
      <c r="N287" s="2">
        <f t="shared" si="15"/>
        <v>23.913043478260871</v>
      </c>
    </row>
    <row r="288" spans="1:14" x14ac:dyDescent="0.25">
      <c r="A288" t="s">
        <v>587</v>
      </c>
      <c r="B288" t="s">
        <v>595</v>
      </c>
      <c r="C288" t="s">
        <v>594</v>
      </c>
      <c r="D288" t="s">
        <v>379</v>
      </c>
      <c r="E288" t="s">
        <v>392</v>
      </c>
      <c r="F288" t="s">
        <v>388</v>
      </c>
      <c r="G288" s="1">
        <v>8057590678692</v>
      </c>
      <c r="H288" t="s">
        <v>22</v>
      </c>
      <c r="I288" t="s">
        <v>381</v>
      </c>
      <c r="J288">
        <v>2</v>
      </c>
      <c r="K288" s="2">
        <v>55</v>
      </c>
      <c r="L288" s="2">
        <f t="shared" si="13"/>
        <v>110</v>
      </c>
      <c r="M288" s="2">
        <f t="shared" si="14"/>
        <v>23.913043478260871</v>
      </c>
      <c r="N288" s="2">
        <f t="shared" si="15"/>
        <v>47.826086956521742</v>
      </c>
    </row>
    <row r="289" spans="1:14" x14ac:dyDescent="0.25">
      <c r="A289" t="s">
        <v>587</v>
      </c>
      <c r="B289" t="s">
        <v>595</v>
      </c>
      <c r="C289" t="s">
        <v>594</v>
      </c>
      <c r="D289" t="s">
        <v>379</v>
      </c>
      <c r="E289" t="s">
        <v>392</v>
      </c>
      <c r="F289" t="s">
        <v>389</v>
      </c>
      <c r="G289" s="1">
        <v>8057590678746</v>
      </c>
      <c r="H289" t="s">
        <v>22</v>
      </c>
      <c r="I289" t="s">
        <v>381</v>
      </c>
      <c r="J289">
        <v>1</v>
      </c>
      <c r="K289" s="2">
        <v>55</v>
      </c>
      <c r="L289" s="2">
        <f t="shared" si="13"/>
        <v>55</v>
      </c>
      <c r="M289" s="2">
        <f t="shared" si="14"/>
        <v>23.913043478260871</v>
      </c>
      <c r="N289" s="2">
        <f t="shared" si="15"/>
        <v>23.913043478260871</v>
      </c>
    </row>
    <row r="290" spans="1:14" x14ac:dyDescent="0.25">
      <c r="A290" t="s">
        <v>587</v>
      </c>
      <c r="B290" t="s">
        <v>596</v>
      </c>
      <c r="C290" t="s">
        <v>594</v>
      </c>
      <c r="D290" t="s">
        <v>379</v>
      </c>
      <c r="E290" t="s">
        <v>396</v>
      </c>
      <c r="F290" t="s">
        <v>397</v>
      </c>
      <c r="G290" s="1">
        <v>8057590896881</v>
      </c>
      <c r="H290" t="s">
        <v>38</v>
      </c>
      <c r="I290" t="s">
        <v>38</v>
      </c>
      <c r="J290">
        <v>2</v>
      </c>
      <c r="K290" s="2">
        <v>55</v>
      </c>
      <c r="L290" s="2">
        <f t="shared" si="13"/>
        <v>110</v>
      </c>
      <c r="M290" s="2">
        <f t="shared" si="14"/>
        <v>23.913043478260871</v>
      </c>
      <c r="N290" s="2">
        <f t="shared" si="15"/>
        <v>47.826086956521742</v>
      </c>
    </row>
    <row r="291" spans="1:14" x14ac:dyDescent="0.25">
      <c r="A291" t="s">
        <v>587</v>
      </c>
      <c r="B291" t="s">
        <v>596</v>
      </c>
      <c r="C291" t="s">
        <v>594</v>
      </c>
      <c r="D291" t="s">
        <v>379</v>
      </c>
      <c r="E291" t="s">
        <v>396</v>
      </c>
      <c r="F291" t="s">
        <v>374</v>
      </c>
      <c r="G291" s="1">
        <v>8057590896898</v>
      </c>
      <c r="H291" t="s">
        <v>38</v>
      </c>
      <c r="I291" t="s">
        <v>38</v>
      </c>
      <c r="J291">
        <v>2</v>
      </c>
      <c r="K291" s="2">
        <v>55</v>
      </c>
      <c r="L291" s="2">
        <f t="shared" si="13"/>
        <v>110</v>
      </c>
      <c r="M291" s="2">
        <f t="shared" si="14"/>
        <v>23.913043478260871</v>
      </c>
      <c r="N291" s="2">
        <f t="shared" si="15"/>
        <v>47.826086956521742</v>
      </c>
    </row>
    <row r="292" spans="1:14" x14ac:dyDescent="0.25">
      <c r="A292" t="s">
        <v>587</v>
      </c>
      <c r="B292" t="s">
        <v>596</v>
      </c>
      <c r="C292" t="s">
        <v>594</v>
      </c>
      <c r="D292" t="s">
        <v>379</v>
      </c>
      <c r="E292" t="s">
        <v>396</v>
      </c>
      <c r="F292" t="s">
        <v>389</v>
      </c>
      <c r="G292" s="1">
        <v>8057590896904</v>
      </c>
      <c r="H292" t="s">
        <v>38</v>
      </c>
      <c r="I292" t="s">
        <v>38</v>
      </c>
      <c r="J292">
        <v>5</v>
      </c>
      <c r="K292" s="2">
        <v>55</v>
      </c>
      <c r="L292" s="2">
        <f t="shared" si="13"/>
        <v>275</v>
      </c>
      <c r="M292" s="2">
        <f t="shared" si="14"/>
        <v>23.913043478260871</v>
      </c>
      <c r="N292" s="2">
        <f t="shared" si="15"/>
        <v>119.56521739130436</v>
      </c>
    </row>
    <row r="293" spans="1:14" x14ac:dyDescent="0.25">
      <c r="A293" t="s">
        <v>597</v>
      </c>
      <c r="B293" t="s">
        <v>598</v>
      </c>
      <c r="C293" t="s">
        <v>599</v>
      </c>
      <c r="D293" t="s">
        <v>600</v>
      </c>
      <c r="E293" t="s">
        <v>601</v>
      </c>
      <c r="F293">
        <v>42</v>
      </c>
      <c r="G293" s="1">
        <v>8054944112208</v>
      </c>
      <c r="H293" t="s">
        <v>28</v>
      </c>
      <c r="I293" t="s">
        <v>602</v>
      </c>
      <c r="J293">
        <v>1</v>
      </c>
      <c r="K293" s="2">
        <v>339</v>
      </c>
      <c r="L293" s="2">
        <f t="shared" si="13"/>
        <v>339</v>
      </c>
      <c r="M293" s="2">
        <f t="shared" si="14"/>
        <v>147.39130434782609</v>
      </c>
      <c r="N293" s="2">
        <f t="shared" si="15"/>
        <v>147.39130434782609</v>
      </c>
    </row>
    <row r="294" spans="1:14" x14ac:dyDescent="0.25">
      <c r="A294" t="s">
        <v>603</v>
      </c>
      <c r="B294" t="s">
        <v>604</v>
      </c>
      <c r="C294" t="s">
        <v>605</v>
      </c>
      <c r="D294" t="s">
        <v>606</v>
      </c>
      <c r="E294">
        <v>10606</v>
      </c>
      <c r="F294">
        <v>42</v>
      </c>
      <c r="G294" s="1">
        <v>8057590781408</v>
      </c>
      <c r="H294" t="s">
        <v>607</v>
      </c>
      <c r="I294" t="s">
        <v>608</v>
      </c>
      <c r="J294">
        <v>1</v>
      </c>
      <c r="K294" s="2">
        <v>449</v>
      </c>
      <c r="L294" s="2">
        <f t="shared" si="13"/>
        <v>449</v>
      </c>
      <c r="M294" s="2">
        <f t="shared" si="14"/>
        <v>195.21739130434784</v>
      </c>
      <c r="N294" s="2">
        <f t="shared" si="15"/>
        <v>195.21739130434784</v>
      </c>
    </row>
    <row r="295" spans="1:14" x14ac:dyDescent="0.25">
      <c r="A295" t="s">
        <v>609</v>
      </c>
      <c r="B295" t="s">
        <v>610</v>
      </c>
      <c r="C295" t="s">
        <v>611</v>
      </c>
      <c r="D295" t="s">
        <v>330</v>
      </c>
      <c r="E295">
        <v>22222</v>
      </c>
      <c r="F295">
        <v>42</v>
      </c>
      <c r="G295" s="1">
        <v>8054944015837</v>
      </c>
      <c r="H295" t="s">
        <v>28</v>
      </c>
      <c r="I295" t="s">
        <v>331</v>
      </c>
      <c r="J295">
        <v>2</v>
      </c>
      <c r="K295" s="2">
        <v>269</v>
      </c>
      <c r="L295" s="2">
        <f t="shared" si="13"/>
        <v>538</v>
      </c>
      <c r="M295" s="2">
        <f t="shared" si="14"/>
        <v>116.95652173913044</v>
      </c>
      <c r="N295" s="2">
        <f t="shared" si="15"/>
        <v>233.91304347826087</v>
      </c>
    </row>
    <row r="296" spans="1:14" x14ac:dyDescent="0.25">
      <c r="A296" t="s">
        <v>612</v>
      </c>
      <c r="B296" t="s">
        <v>613</v>
      </c>
      <c r="C296" t="s">
        <v>614</v>
      </c>
      <c r="D296" t="s">
        <v>615</v>
      </c>
      <c r="E296">
        <v>20304</v>
      </c>
      <c r="F296">
        <v>38</v>
      </c>
      <c r="G296" s="1">
        <v>8055130761286</v>
      </c>
      <c r="H296" t="s">
        <v>157</v>
      </c>
      <c r="I296" t="s">
        <v>172</v>
      </c>
      <c r="J296">
        <v>1</v>
      </c>
      <c r="K296" s="2">
        <v>349</v>
      </c>
      <c r="L296" s="2">
        <f t="shared" si="13"/>
        <v>349</v>
      </c>
      <c r="M296" s="2">
        <f t="shared" si="14"/>
        <v>151.73913043478262</v>
      </c>
      <c r="N296" s="2">
        <f t="shared" si="15"/>
        <v>151.73913043478262</v>
      </c>
    </row>
    <row r="297" spans="1:14" x14ac:dyDescent="0.25">
      <c r="A297" t="s">
        <v>616</v>
      </c>
      <c r="B297" t="s">
        <v>617</v>
      </c>
      <c r="C297" t="s">
        <v>618</v>
      </c>
      <c r="D297" t="s">
        <v>220</v>
      </c>
      <c r="E297" t="s">
        <v>619</v>
      </c>
      <c r="F297">
        <v>44</v>
      </c>
      <c r="G297" s="1">
        <v>8055130824080</v>
      </c>
      <c r="H297" t="s">
        <v>28</v>
      </c>
      <c r="I297" t="s">
        <v>222</v>
      </c>
      <c r="J297">
        <v>1</v>
      </c>
      <c r="K297" s="2">
        <v>319</v>
      </c>
      <c r="L297" s="2">
        <f t="shared" si="13"/>
        <v>319</v>
      </c>
      <c r="M297" s="2">
        <f t="shared" si="14"/>
        <v>138.69565217391306</v>
      </c>
      <c r="N297" s="2">
        <f t="shared" si="15"/>
        <v>138.69565217391306</v>
      </c>
    </row>
    <row r="298" spans="1:14" x14ac:dyDescent="0.25">
      <c r="A298" t="s">
        <v>620</v>
      </c>
      <c r="B298" t="s">
        <v>621</v>
      </c>
      <c r="C298" t="s">
        <v>622</v>
      </c>
      <c r="D298" t="s">
        <v>623</v>
      </c>
      <c r="E298" t="s">
        <v>624</v>
      </c>
      <c r="F298" t="s">
        <v>68</v>
      </c>
      <c r="G298" s="1">
        <v>8055130715234</v>
      </c>
      <c r="H298" t="s">
        <v>22</v>
      </c>
      <c r="I298" t="s">
        <v>73</v>
      </c>
      <c r="J298">
        <v>1</v>
      </c>
      <c r="K298" s="2">
        <v>49</v>
      </c>
      <c r="L298" s="2">
        <f t="shared" si="13"/>
        <v>49</v>
      </c>
      <c r="M298" s="2">
        <f t="shared" si="14"/>
        <v>21.304347826086957</v>
      </c>
      <c r="N298" s="2">
        <f t="shared" si="15"/>
        <v>21.304347826086957</v>
      </c>
    </row>
    <row r="299" spans="1:14" x14ac:dyDescent="0.25">
      <c r="A299" t="s">
        <v>620</v>
      </c>
      <c r="B299" t="s">
        <v>625</v>
      </c>
      <c r="C299" t="s">
        <v>626</v>
      </c>
      <c r="D299" t="s">
        <v>627</v>
      </c>
      <c r="E299" t="s">
        <v>628</v>
      </c>
      <c r="F299" t="s">
        <v>37</v>
      </c>
      <c r="G299" s="1">
        <v>8055130684875</v>
      </c>
      <c r="H299" t="s">
        <v>38</v>
      </c>
      <c r="I299" t="s">
        <v>629</v>
      </c>
      <c r="J299">
        <v>1</v>
      </c>
      <c r="K299" s="2">
        <v>283</v>
      </c>
      <c r="L299" s="2">
        <f t="shared" si="13"/>
        <v>283</v>
      </c>
      <c r="M299" s="2">
        <f t="shared" si="14"/>
        <v>123.04347826086958</v>
      </c>
      <c r="N299" s="2">
        <f t="shared" si="15"/>
        <v>123.04347826086958</v>
      </c>
    </row>
    <row r="300" spans="1:14" x14ac:dyDescent="0.25">
      <c r="A300" t="s">
        <v>630</v>
      </c>
      <c r="B300" t="s">
        <v>631</v>
      </c>
      <c r="C300" t="s">
        <v>632</v>
      </c>
      <c r="D300" t="s">
        <v>633</v>
      </c>
      <c r="E300">
        <v>88000</v>
      </c>
      <c r="F300">
        <v>38</v>
      </c>
      <c r="G300" s="1">
        <v>8057590318734</v>
      </c>
      <c r="H300" t="s">
        <v>59</v>
      </c>
      <c r="I300" t="s">
        <v>634</v>
      </c>
      <c r="J300">
        <v>1</v>
      </c>
      <c r="K300" s="2">
        <v>199</v>
      </c>
      <c r="L300" s="2">
        <f t="shared" si="13"/>
        <v>199</v>
      </c>
      <c r="M300" s="2">
        <f t="shared" si="14"/>
        <v>86.521739130434796</v>
      </c>
      <c r="N300" s="2">
        <f t="shared" si="15"/>
        <v>86.521739130434796</v>
      </c>
    </row>
    <row r="301" spans="1:14" x14ac:dyDescent="0.25">
      <c r="A301" t="s">
        <v>630</v>
      </c>
      <c r="B301" t="s">
        <v>631</v>
      </c>
      <c r="C301" t="s">
        <v>632</v>
      </c>
      <c r="D301" t="s">
        <v>633</v>
      </c>
      <c r="E301">
        <v>88000</v>
      </c>
      <c r="F301">
        <v>40</v>
      </c>
      <c r="G301" s="1">
        <v>8057590318741</v>
      </c>
      <c r="H301" t="s">
        <v>59</v>
      </c>
      <c r="I301" t="s">
        <v>634</v>
      </c>
      <c r="J301">
        <v>1</v>
      </c>
      <c r="K301" s="2">
        <v>199</v>
      </c>
      <c r="L301" s="2">
        <f t="shared" si="13"/>
        <v>199</v>
      </c>
      <c r="M301" s="2">
        <f t="shared" si="14"/>
        <v>86.521739130434796</v>
      </c>
      <c r="N301" s="2">
        <f t="shared" si="15"/>
        <v>86.521739130434796</v>
      </c>
    </row>
    <row r="302" spans="1:14" x14ac:dyDescent="0.25">
      <c r="A302" t="s">
        <v>635</v>
      </c>
      <c r="B302" t="s">
        <v>636</v>
      </c>
      <c r="C302" t="s">
        <v>637</v>
      </c>
      <c r="D302" t="s">
        <v>638</v>
      </c>
      <c r="E302">
        <v>91757</v>
      </c>
      <c r="F302">
        <v>48</v>
      </c>
      <c r="G302" s="1">
        <v>8054944113823</v>
      </c>
      <c r="H302" t="s">
        <v>28</v>
      </c>
      <c r="I302" t="s">
        <v>639</v>
      </c>
      <c r="J302">
        <v>1</v>
      </c>
      <c r="K302" s="2">
        <v>239</v>
      </c>
      <c r="L302" s="2">
        <f t="shared" si="13"/>
        <v>239</v>
      </c>
      <c r="M302" s="2">
        <f t="shared" si="14"/>
        <v>103.91304347826087</v>
      </c>
      <c r="N302" s="2">
        <f t="shared" si="15"/>
        <v>103.91304347826087</v>
      </c>
    </row>
    <row r="303" spans="1:14" x14ac:dyDescent="0.25">
      <c r="A303" t="s">
        <v>640</v>
      </c>
      <c r="B303" t="s">
        <v>641</v>
      </c>
      <c r="C303" t="s">
        <v>642</v>
      </c>
      <c r="D303" t="s">
        <v>638</v>
      </c>
      <c r="E303">
        <v>22222</v>
      </c>
      <c r="F303">
        <v>38</v>
      </c>
      <c r="G303" s="1">
        <v>8057590609153</v>
      </c>
      <c r="H303" t="s">
        <v>28</v>
      </c>
      <c r="I303" t="s">
        <v>639</v>
      </c>
      <c r="J303">
        <v>2</v>
      </c>
      <c r="K303" s="2">
        <v>229</v>
      </c>
      <c r="L303" s="2">
        <f t="shared" si="13"/>
        <v>458</v>
      </c>
      <c r="M303" s="2">
        <f t="shared" si="14"/>
        <v>99.565217391304358</v>
      </c>
      <c r="N303" s="2">
        <f t="shared" si="15"/>
        <v>199.13043478260872</v>
      </c>
    </row>
    <row r="304" spans="1:14" x14ac:dyDescent="0.25">
      <c r="A304" t="s">
        <v>640</v>
      </c>
      <c r="B304" t="s">
        <v>641</v>
      </c>
      <c r="C304" t="s">
        <v>642</v>
      </c>
      <c r="D304" t="s">
        <v>638</v>
      </c>
      <c r="E304">
        <v>22222</v>
      </c>
      <c r="F304">
        <v>42</v>
      </c>
      <c r="G304" s="1">
        <v>8057590609177</v>
      </c>
      <c r="H304" t="s">
        <v>28</v>
      </c>
      <c r="I304" t="s">
        <v>639</v>
      </c>
      <c r="J304">
        <v>2</v>
      </c>
      <c r="K304" s="2">
        <v>229</v>
      </c>
      <c r="L304" s="2">
        <f t="shared" si="13"/>
        <v>458</v>
      </c>
      <c r="M304" s="2">
        <f t="shared" si="14"/>
        <v>99.565217391304358</v>
      </c>
      <c r="N304" s="2">
        <f t="shared" si="15"/>
        <v>199.13043478260872</v>
      </c>
    </row>
    <row r="305" spans="1:14" x14ac:dyDescent="0.25">
      <c r="A305" t="s">
        <v>640</v>
      </c>
      <c r="B305" t="s">
        <v>641</v>
      </c>
      <c r="C305" t="s">
        <v>642</v>
      </c>
      <c r="D305" t="s">
        <v>638</v>
      </c>
      <c r="E305">
        <v>22222</v>
      </c>
      <c r="F305">
        <v>44</v>
      </c>
      <c r="G305" s="1">
        <v>8057590609184</v>
      </c>
      <c r="H305" t="s">
        <v>28</v>
      </c>
      <c r="I305" t="s">
        <v>639</v>
      </c>
      <c r="J305">
        <v>1</v>
      </c>
      <c r="K305" s="2">
        <v>229</v>
      </c>
      <c r="L305" s="2">
        <f t="shared" si="13"/>
        <v>229</v>
      </c>
      <c r="M305" s="2">
        <f t="shared" si="14"/>
        <v>99.565217391304358</v>
      </c>
      <c r="N305" s="2">
        <f t="shared" si="15"/>
        <v>99.565217391304358</v>
      </c>
    </row>
    <row r="306" spans="1:14" x14ac:dyDescent="0.25">
      <c r="A306" t="s">
        <v>640</v>
      </c>
      <c r="B306" t="s">
        <v>643</v>
      </c>
      <c r="C306" t="s">
        <v>642</v>
      </c>
      <c r="D306" t="s">
        <v>638</v>
      </c>
      <c r="E306">
        <v>60950</v>
      </c>
      <c r="F306">
        <v>40</v>
      </c>
      <c r="G306" s="1">
        <v>8057590609221</v>
      </c>
      <c r="H306" t="s">
        <v>28</v>
      </c>
      <c r="I306" t="s">
        <v>639</v>
      </c>
      <c r="J306">
        <v>1</v>
      </c>
      <c r="K306" s="2">
        <v>229</v>
      </c>
      <c r="L306" s="2">
        <f t="shared" si="13"/>
        <v>229</v>
      </c>
      <c r="M306" s="2">
        <f t="shared" si="14"/>
        <v>99.565217391304358</v>
      </c>
      <c r="N306" s="2">
        <f t="shared" si="15"/>
        <v>99.565217391304358</v>
      </c>
    </row>
    <row r="307" spans="1:14" x14ac:dyDescent="0.25">
      <c r="A307" t="s">
        <v>644</v>
      </c>
      <c r="B307" t="s">
        <v>645</v>
      </c>
      <c r="C307" t="s">
        <v>646</v>
      </c>
      <c r="D307" t="s">
        <v>647</v>
      </c>
      <c r="E307" t="s">
        <v>648</v>
      </c>
      <c r="F307">
        <v>42</v>
      </c>
      <c r="G307" s="1">
        <v>8057590608330</v>
      </c>
      <c r="H307" t="s">
        <v>28</v>
      </c>
      <c r="I307" t="s">
        <v>649</v>
      </c>
      <c r="J307">
        <v>1</v>
      </c>
      <c r="K307" s="2">
        <v>259</v>
      </c>
      <c r="L307" s="2">
        <f t="shared" si="13"/>
        <v>259</v>
      </c>
      <c r="M307" s="2">
        <f t="shared" si="14"/>
        <v>112.60869565217392</v>
      </c>
      <c r="N307" s="2">
        <f t="shared" si="15"/>
        <v>112.60869565217392</v>
      </c>
    </row>
    <row r="308" spans="1:14" x14ac:dyDescent="0.25">
      <c r="A308" t="s">
        <v>650</v>
      </c>
      <c r="B308" t="s">
        <v>651</v>
      </c>
      <c r="C308" t="s">
        <v>652</v>
      </c>
      <c r="D308" t="s">
        <v>653</v>
      </c>
      <c r="E308">
        <v>22222</v>
      </c>
      <c r="F308">
        <v>38</v>
      </c>
      <c r="G308" s="1">
        <v>8054944015622</v>
      </c>
      <c r="H308" t="s">
        <v>28</v>
      </c>
      <c r="I308" t="s">
        <v>15</v>
      </c>
      <c r="J308">
        <v>1</v>
      </c>
      <c r="K308" s="2">
        <v>249</v>
      </c>
      <c r="L308" s="2">
        <f t="shared" si="13"/>
        <v>249</v>
      </c>
      <c r="M308" s="2">
        <f t="shared" si="14"/>
        <v>108.2608695652174</v>
      </c>
      <c r="N308" s="2">
        <f t="shared" si="15"/>
        <v>108.2608695652174</v>
      </c>
    </row>
    <row r="309" spans="1:14" x14ac:dyDescent="0.25">
      <c r="A309" t="s">
        <v>650</v>
      </c>
      <c r="B309" t="s">
        <v>654</v>
      </c>
      <c r="C309" t="s">
        <v>652</v>
      </c>
      <c r="D309" t="s">
        <v>653</v>
      </c>
      <c r="E309">
        <v>71320</v>
      </c>
      <c r="F309">
        <v>42</v>
      </c>
      <c r="G309" s="1">
        <v>8055130770509</v>
      </c>
      <c r="H309" t="s">
        <v>28</v>
      </c>
      <c r="I309" t="s">
        <v>15</v>
      </c>
      <c r="J309">
        <v>1</v>
      </c>
      <c r="K309" s="2">
        <v>159</v>
      </c>
      <c r="L309" s="2">
        <f t="shared" si="13"/>
        <v>159</v>
      </c>
      <c r="M309" s="2">
        <f t="shared" si="14"/>
        <v>69.130434782608702</v>
      </c>
      <c r="N309" s="2">
        <f t="shared" si="15"/>
        <v>69.130434782608702</v>
      </c>
    </row>
    <row r="310" spans="1:14" x14ac:dyDescent="0.25">
      <c r="A310" t="s">
        <v>650</v>
      </c>
      <c r="B310" t="s">
        <v>655</v>
      </c>
      <c r="C310" t="s">
        <v>652</v>
      </c>
      <c r="D310" t="s">
        <v>653</v>
      </c>
      <c r="E310">
        <v>81445</v>
      </c>
      <c r="F310">
        <v>40</v>
      </c>
      <c r="G310" s="1">
        <v>8055130770554</v>
      </c>
      <c r="H310" t="s">
        <v>28</v>
      </c>
      <c r="I310" t="s">
        <v>15</v>
      </c>
      <c r="J310">
        <v>1</v>
      </c>
      <c r="K310" s="2">
        <v>249</v>
      </c>
      <c r="L310" s="2">
        <f t="shared" si="13"/>
        <v>249</v>
      </c>
      <c r="M310" s="2">
        <f t="shared" si="14"/>
        <v>108.2608695652174</v>
      </c>
      <c r="N310" s="2">
        <f t="shared" si="15"/>
        <v>108.2608695652174</v>
      </c>
    </row>
    <row r="311" spans="1:14" x14ac:dyDescent="0.25">
      <c r="A311" t="s">
        <v>650</v>
      </c>
      <c r="B311" t="s">
        <v>655</v>
      </c>
      <c r="C311" t="s">
        <v>652</v>
      </c>
      <c r="D311" t="s">
        <v>653</v>
      </c>
      <c r="E311">
        <v>81445</v>
      </c>
      <c r="F311">
        <v>48</v>
      </c>
      <c r="G311" s="1">
        <v>8055130770592</v>
      </c>
      <c r="H311" t="s">
        <v>28</v>
      </c>
      <c r="I311" t="s">
        <v>15</v>
      </c>
      <c r="J311">
        <v>1</v>
      </c>
      <c r="K311" s="2">
        <v>249</v>
      </c>
      <c r="L311" s="2">
        <f t="shared" si="13"/>
        <v>249</v>
      </c>
      <c r="M311" s="2">
        <f t="shared" si="14"/>
        <v>108.2608695652174</v>
      </c>
      <c r="N311" s="2">
        <f t="shared" si="15"/>
        <v>108.2608695652174</v>
      </c>
    </row>
    <row r="312" spans="1:14" x14ac:dyDescent="0.25">
      <c r="A312" t="s">
        <v>650</v>
      </c>
      <c r="B312" t="s">
        <v>655</v>
      </c>
      <c r="C312" t="s">
        <v>652</v>
      </c>
      <c r="D312" t="s">
        <v>653</v>
      </c>
      <c r="E312">
        <v>81445</v>
      </c>
      <c r="F312" t="s">
        <v>656</v>
      </c>
      <c r="G312" s="1">
        <v>8055130770561</v>
      </c>
      <c r="H312" t="s">
        <v>28</v>
      </c>
      <c r="I312" t="s">
        <v>15</v>
      </c>
      <c r="J312">
        <v>1</v>
      </c>
      <c r="K312" s="2">
        <v>249</v>
      </c>
      <c r="L312" s="2">
        <f t="shared" si="13"/>
        <v>249</v>
      </c>
      <c r="M312" s="2">
        <f t="shared" si="14"/>
        <v>108.2608695652174</v>
      </c>
      <c r="N312" s="2">
        <f t="shared" si="15"/>
        <v>108.2608695652174</v>
      </c>
    </row>
    <row r="313" spans="1:14" x14ac:dyDescent="0.25">
      <c r="A313" t="s">
        <v>650</v>
      </c>
      <c r="B313" t="s">
        <v>657</v>
      </c>
      <c r="C313" t="s">
        <v>658</v>
      </c>
      <c r="D313" t="s">
        <v>653</v>
      </c>
      <c r="E313">
        <v>71320</v>
      </c>
      <c r="F313">
        <v>42</v>
      </c>
      <c r="G313" s="1">
        <v>8054944373173</v>
      </c>
      <c r="H313" t="s">
        <v>28</v>
      </c>
      <c r="I313" t="s">
        <v>15</v>
      </c>
      <c r="J313">
        <v>1</v>
      </c>
      <c r="K313" s="2">
        <v>249</v>
      </c>
      <c r="L313" s="2">
        <f t="shared" si="13"/>
        <v>249</v>
      </c>
      <c r="M313" s="2">
        <f t="shared" si="14"/>
        <v>108.2608695652174</v>
      </c>
      <c r="N313" s="2">
        <f t="shared" si="15"/>
        <v>108.2608695652174</v>
      </c>
    </row>
    <row r="314" spans="1:14" x14ac:dyDescent="0.25">
      <c r="A314" t="s">
        <v>659</v>
      </c>
      <c r="B314" t="s">
        <v>660</v>
      </c>
      <c r="C314" t="s">
        <v>661</v>
      </c>
      <c r="D314" t="s">
        <v>228</v>
      </c>
      <c r="E314">
        <v>22222</v>
      </c>
      <c r="F314">
        <v>38</v>
      </c>
      <c r="G314" s="1">
        <v>8054944110846</v>
      </c>
      <c r="H314" t="s">
        <v>28</v>
      </c>
      <c r="I314" t="s">
        <v>229</v>
      </c>
      <c r="J314">
        <v>1</v>
      </c>
      <c r="K314" s="2">
        <v>245</v>
      </c>
      <c r="L314" s="2">
        <f t="shared" si="13"/>
        <v>245</v>
      </c>
      <c r="M314" s="2">
        <f t="shared" si="14"/>
        <v>106.5217391304348</v>
      </c>
      <c r="N314" s="2">
        <f t="shared" si="15"/>
        <v>106.5217391304348</v>
      </c>
    </row>
    <row r="315" spans="1:14" x14ac:dyDescent="0.25">
      <c r="A315" t="s">
        <v>659</v>
      </c>
      <c r="B315" t="s">
        <v>662</v>
      </c>
      <c r="C315" t="s">
        <v>663</v>
      </c>
      <c r="D315" t="s">
        <v>664</v>
      </c>
      <c r="E315" t="s">
        <v>665</v>
      </c>
      <c r="F315">
        <v>46</v>
      </c>
      <c r="G315" s="1">
        <v>8057590609795</v>
      </c>
      <c r="H315" t="s">
        <v>28</v>
      </c>
      <c r="I315" t="s">
        <v>666</v>
      </c>
      <c r="J315">
        <v>3</v>
      </c>
      <c r="K315" s="2">
        <v>229</v>
      </c>
      <c r="L315" s="2">
        <f t="shared" si="13"/>
        <v>687</v>
      </c>
      <c r="M315" s="2">
        <f t="shared" si="14"/>
        <v>99.565217391304358</v>
      </c>
      <c r="N315" s="2">
        <f t="shared" si="15"/>
        <v>298.69565217391306</v>
      </c>
    </row>
    <row r="316" spans="1:14" x14ac:dyDescent="0.25">
      <c r="A316" t="s">
        <v>667</v>
      </c>
      <c r="B316" t="s">
        <v>668</v>
      </c>
      <c r="C316" t="s">
        <v>669</v>
      </c>
      <c r="D316" t="s">
        <v>670</v>
      </c>
      <c r="E316" t="s">
        <v>671</v>
      </c>
      <c r="F316">
        <v>38</v>
      </c>
      <c r="G316" s="1">
        <v>8055130141491</v>
      </c>
      <c r="H316" t="s">
        <v>216</v>
      </c>
      <c r="I316" t="s">
        <v>90</v>
      </c>
      <c r="J316">
        <v>2</v>
      </c>
      <c r="K316" s="2">
        <v>279</v>
      </c>
      <c r="L316" s="2">
        <f t="shared" si="13"/>
        <v>558</v>
      </c>
      <c r="M316" s="2">
        <f t="shared" si="14"/>
        <v>121.30434782608697</v>
      </c>
      <c r="N316" s="2">
        <f t="shared" si="15"/>
        <v>242.60869565217394</v>
      </c>
    </row>
    <row r="317" spans="1:14" x14ac:dyDescent="0.25">
      <c r="A317" t="s">
        <v>667</v>
      </c>
      <c r="B317" t="s">
        <v>668</v>
      </c>
      <c r="C317" t="s">
        <v>669</v>
      </c>
      <c r="D317" t="s">
        <v>670</v>
      </c>
      <c r="E317" t="s">
        <v>671</v>
      </c>
      <c r="F317">
        <v>44</v>
      </c>
      <c r="G317" s="1">
        <v>8055130141521</v>
      </c>
      <c r="H317" t="s">
        <v>216</v>
      </c>
      <c r="I317" t="s">
        <v>90</v>
      </c>
      <c r="J317">
        <v>1</v>
      </c>
      <c r="K317" s="2">
        <v>279</v>
      </c>
      <c r="L317" s="2">
        <f t="shared" si="13"/>
        <v>279</v>
      </c>
      <c r="M317" s="2">
        <f t="shared" si="14"/>
        <v>121.30434782608697</v>
      </c>
      <c r="N317" s="2">
        <f t="shared" si="15"/>
        <v>121.30434782608697</v>
      </c>
    </row>
    <row r="318" spans="1:14" x14ac:dyDescent="0.25">
      <c r="A318" t="s">
        <v>672</v>
      </c>
      <c r="B318" t="s">
        <v>673</v>
      </c>
      <c r="C318" t="s">
        <v>674</v>
      </c>
      <c r="D318" t="s">
        <v>675</v>
      </c>
      <c r="E318">
        <v>22222</v>
      </c>
      <c r="F318">
        <v>44</v>
      </c>
      <c r="G318" s="1">
        <v>8055130896360</v>
      </c>
      <c r="H318" t="s">
        <v>28</v>
      </c>
      <c r="I318" t="s">
        <v>222</v>
      </c>
      <c r="J318">
        <v>1</v>
      </c>
      <c r="K318" s="2">
        <v>259</v>
      </c>
      <c r="L318" s="2">
        <f t="shared" si="13"/>
        <v>259</v>
      </c>
      <c r="M318" s="2">
        <f t="shared" si="14"/>
        <v>112.60869565217392</v>
      </c>
      <c r="N318" s="2">
        <f t="shared" si="15"/>
        <v>112.60869565217392</v>
      </c>
    </row>
    <row r="319" spans="1:14" x14ac:dyDescent="0.25">
      <c r="A319" t="s">
        <v>676</v>
      </c>
      <c r="B319" t="s">
        <v>677</v>
      </c>
      <c r="C319" t="s">
        <v>678</v>
      </c>
      <c r="D319" t="s">
        <v>679</v>
      </c>
      <c r="E319" t="s">
        <v>680</v>
      </c>
      <c r="F319">
        <v>40</v>
      </c>
      <c r="G319" s="1">
        <v>8054944304016</v>
      </c>
      <c r="H319" t="s">
        <v>28</v>
      </c>
      <c r="I319" t="s">
        <v>681</v>
      </c>
      <c r="J319">
        <v>1</v>
      </c>
      <c r="K319" s="2">
        <v>289</v>
      </c>
      <c r="L319" s="2">
        <f t="shared" si="13"/>
        <v>289</v>
      </c>
      <c r="M319" s="2">
        <f t="shared" si="14"/>
        <v>125.65217391304348</v>
      </c>
      <c r="N319" s="2">
        <f t="shared" si="15"/>
        <v>125.65217391304348</v>
      </c>
    </row>
    <row r="320" spans="1:14" x14ac:dyDescent="0.25">
      <c r="A320" t="s">
        <v>682</v>
      </c>
      <c r="B320" t="s">
        <v>683</v>
      </c>
      <c r="C320" t="s">
        <v>684</v>
      </c>
      <c r="D320" t="s">
        <v>685</v>
      </c>
      <c r="E320">
        <v>81048</v>
      </c>
      <c r="F320">
        <v>42</v>
      </c>
      <c r="G320" s="1">
        <v>8054944110679</v>
      </c>
      <c r="H320" t="s">
        <v>28</v>
      </c>
      <c r="I320" t="s">
        <v>15</v>
      </c>
      <c r="J320">
        <v>2</v>
      </c>
      <c r="K320" s="2">
        <v>279</v>
      </c>
      <c r="L320" s="2">
        <f t="shared" si="13"/>
        <v>558</v>
      </c>
      <c r="M320" s="2">
        <f t="shared" si="14"/>
        <v>121.30434782608697</v>
      </c>
      <c r="N320" s="2">
        <f t="shared" si="15"/>
        <v>242.60869565217394</v>
      </c>
    </row>
    <row r="321" spans="1:14" x14ac:dyDescent="0.25">
      <c r="A321" t="s">
        <v>682</v>
      </c>
      <c r="B321" t="s">
        <v>683</v>
      </c>
      <c r="C321" t="s">
        <v>684</v>
      </c>
      <c r="D321" t="s">
        <v>685</v>
      </c>
      <c r="E321">
        <v>81048</v>
      </c>
      <c r="F321">
        <v>44</v>
      </c>
      <c r="G321" s="1">
        <v>8054944110686</v>
      </c>
      <c r="H321" t="s">
        <v>28</v>
      </c>
      <c r="I321" t="s">
        <v>15</v>
      </c>
      <c r="J321">
        <v>2</v>
      </c>
      <c r="K321" s="2">
        <v>279</v>
      </c>
      <c r="L321" s="2">
        <f t="shared" si="13"/>
        <v>558</v>
      </c>
      <c r="M321" s="2">
        <f t="shared" si="14"/>
        <v>121.30434782608697</v>
      </c>
      <c r="N321" s="2">
        <f t="shared" si="15"/>
        <v>242.60869565217394</v>
      </c>
    </row>
    <row r="322" spans="1:14" x14ac:dyDescent="0.25">
      <c r="A322" t="s">
        <v>686</v>
      </c>
      <c r="B322" t="s">
        <v>687</v>
      </c>
      <c r="C322" t="s">
        <v>688</v>
      </c>
      <c r="D322" t="s">
        <v>689</v>
      </c>
      <c r="E322" t="s">
        <v>690</v>
      </c>
      <c r="F322">
        <v>38</v>
      </c>
      <c r="G322" s="1">
        <v>8057590608491</v>
      </c>
      <c r="H322" t="s">
        <v>28</v>
      </c>
      <c r="I322" t="s">
        <v>691</v>
      </c>
      <c r="J322">
        <v>2</v>
      </c>
      <c r="K322" s="2">
        <v>279</v>
      </c>
      <c r="L322" s="2">
        <f t="shared" si="13"/>
        <v>558</v>
      </c>
      <c r="M322" s="2">
        <f t="shared" si="14"/>
        <v>121.30434782608697</v>
      </c>
      <c r="N322" s="2">
        <f t="shared" si="15"/>
        <v>242.60869565217394</v>
      </c>
    </row>
    <row r="323" spans="1:14" x14ac:dyDescent="0.25">
      <c r="A323" t="s">
        <v>686</v>
      </c>
      <c r="B323" t="s">
        <v>687</v>
      </c>
      <c r="C323" t="s">
        <v>688</v>
      </c>
      <c r="D323" t="s">
        <v>689</v>
      </c>
      <c r="E323" t="s">
        <v>690</v>
      </c>
      <c r="F323">
        <v>46</v>
      </c>
      <c r="G323" s="1">
        <v>8057590608538</v>
      </c>
      <c r="H323" t="s">
        <v>28</v>
      </c>
      <c r="I323" t="s">
        <v>691</v>
      </c>
      <c r="J323">
        <v>1</v>
      </c>
      <c r="K323" s="2">
        <v>279</v>
      </c>
      <c r="L323" s="2">
        <f t="shared" si="13"/>
        <v>279</v>
      </c>
      <c r="M323" s="2">
        <f t="shared" si="14"/>
        <v>121.30434782608697</v>
      </c>
      <c r="N323" s="2">
        <f t="shared" si="15"/>
        <v>121.30434782608697</v>
      </c>
    </row>
    <row r="324" spans="1:14" x14ac:dyDescent="0.25">
      <c r="A324" t="s">
        <v>692</v>
      </c>
      <c r="B324" t="s">
        <v>693</v>
      </c>
      <c r="C324" t="s">
        <v>694</v>
      </c>
      <c r="D324" t="s">
        <v>695</v>
      </c>
      <c r="E324">
        <v>22222</v>
      </c>
      <c r="F324">
        <v>38</v>
      </c>
      <c r="G324" s="1">
        <v>8057590568870</v>
      </c>
      <c r="H324" t="s">
        <v>22</v>
      </c>
      <c r="I324" t="s">
        <v>15</v>
      </c>
      <c r="J324">
        <v>1</v>
      </c>
      <c r="K324" s="2">
        <v>189</v>
      </c>
      <c r="L324" s="2">
        <f t="shared" si="13"/>
        <v>189</v>
      </c>
      <c r="M324" s="2">
        <f t="shared" si="14"/>
        <v>82.173913043478265</v>
      </c>
      <c r="N324" s="2">
        <f t="shared" si="15"/>
        <v>82.173913043478265</v>
      </c>
    </row>
    <row r="325" spans="1:14" x14ac:dyDescent="0.25">
      <c r="A325" t="s">
        <v>696</v>
      </c>
      <c r="B325" t="s">
        <v>697</v>
      </c>
      <c r="C325" t="s">
        <v>698</v>
      </c>
      <c r="D325" t="s">
        <v>155</v>
      </c>
      <c r="E325" t="s">
        <v>402</v>
      </c>
      <c r="F325" t="s">
        <v>37</v>
      </c>
      <c r="G325" s="1">
        <v>8057590647537</v>
      </c>
      <c r="H325" t="s">
        <v>157</v>
      </c>
      <c r="I325" t="s">
        <v>15</v>
      </c>
      <c r="J325">
        <v>7</v>
      </c>
      <c r="K325" s="2">
        <v>139</v>
      </c>
      <c r="L325" s="2">
        <f t="shared" ref="L325:L388" si="16">K325*J325</f>
        <v>973</v>
      </c>
      <c r="M325" s="2">
        <f t="shared" ref="M325:M388" si="17">K325/ 2.3</f>
        <v>60.434782608695656</v>
      </c>
      <c r="N325" s="2">
        <f t="shared" ref="N325:N388" si="18">M325*J325</f>
        <v>423.04347826086962</v>
      </c>
    </row>
    <row r="326" spans="1:14" x14ac:dyDescent="0.25">
      <c r="A326" t="s">
        <v>696</v>
      </c>
      <c r="B326" t="s">
        <v>697</v>
      </c>
      <c r="C326" t="s">
        <v>698</v>
      </c>
      <c r="D326" t="s">
        <v>155</v>
      </c>
      <c r="E326" t="s">
        <v>402</v>
      </c>
      <c r="F326" t="s">
        <v>54</v>
      </c>
      <c r="G326" s="1">
        <v>8057590647520</v>
      </c>
      <c r="H326" t="s">
        <v>157</v>
      </c>
      <c r="I326" t="s">
        <v>15</v>
      </c>
      <c r="J326">
        <v>11</v>
      </c>
      <c r="K326" s="2">
        <v>139</v>
      </c>
      <c r="L326" s="2">
        <f t="shared" si="16"/>
        <v>1529</v>
      </c>
      <c r="M326" s="2">
        <f t="shared" si="17"/>
        <v>60.434782608695656</v>
      </c>
      <c r="N326" s="2">
        <f t="shared" si="18"/>
        <v>664.78260869565224</v>
      </c>
    </row>
    <row r="327" spans="1:14" x14ac:dyDescent="0.25">
      <c r="A327" t="s">
        <v>696</v>
      </c>
      <c r="B327" t="s">
        <v>697</v>
      </c>
      <c r="C327" t="s">
        <v>698</v>
      </c>
      <c r="D327" t="s">
        <v>155</v>
      </c>
      <c r="E327" t="s">
        <v>402</v>
      </c>
      <c r="F327" t="s">
        <v>544</v>
      </c>
      <c r="G327" s="1">
        <v>8057590646158</v>
      </c>
      <c r="H327" t="s">
        <v>157</v>
      </c>
      <c r="I327" t="s">
        <v>15</v>
      </c>
      <c r="J327">
        <v>19</v>
      </c>
      <c r="K327" s="2">
        <v>139</v>
      </c>
      <c r="L327" s="2">
        <f t="shared" si="16"/>
        <v>2641</v>
      </c>
      <c r="M327" s="2">
        <f t="shared" si="17"/>
        <v>60.434782608695656</v>
      </c>
      <c r="N327" s="2">
        <f t="shared" si="18"/>
        <v>1148.2608695652175</v>
      </c>
    </row>
    <row r="328" spans="1:14" x14ac:dyDescent="0.25">
      <c r="A328" t="s">
        <v>696</v>
      </c>
      <c r="B328" t="s">
        <v>697</v>
      </c>
      <c r="C328" t="s">
        <v>698</v>
      </c>
      <c r="D328" t="s">
        <v>155</v>
      </c>
      <c r="E328" t="s">
        <v>402</v>
      </c>
      <c r="F328" t="s">
        <v>67</v>
      </c>
      <c r="G328" s="1">
        <v>8057590647544</v>
      </c>
      <c r="H328" t="s">
        <v>157</v>
      </c>
      <c r="I328" t="s">
        <v>15</v>
      </c>
      <c r="J328">
        <v>5</v>
      </c>
      <c r="K328" s="2">
        <v>139</v>
      </c>
      <c r="L328" s="2">
        <f t="shared" si="16"/>
        <v>695</v>
      </c>
      <c r="M328" s="2">
        <f t="shared" si="17"/>
        <v>60.434782608695656</v>
      </c>
      <c r="N328" s="2">
        <f t="shared" si="18"/>
        <v>302.17391304347825</v>
      </c>
    </row>
    <row r="329" spans="1:14" x14ac:dyDescent="0.25">
      <c r="A329" t="s">
        <v>696</v>
      </c>
      <c r="B329" t="s">
        <v>697</v>
      </c>
      <c r="C329" t="s">
        <v>698</v>
      </c>
      <c r="D329" t="s">
        <v>155</v>
      </c>
      <c r="E329" t="s">
        <v>402</v>
      </c>
      <c r="F329" t="s">
        <v>68</v>
      </c>
      <c r="G329" s="1">
        <v>8057590647513</v>
      </c>
      <c r="H329" t="s">
        <v>157</v>
      </c>
      <c r="I329" t="s">
        <v>15</v>
      </c>
      <c r="J329">
        <v>14</v>
      </c>
      <c r="K329" s="2">
        <v>139</v>
      </c>
      <c r="L329" s="2">
        <f t="shared" si="16"/>
        <v>1946</v>
      </c>
      <c r="M329" s="2">
        <f t="shared" si="17"/>
        <v>60.434782608695656</v>
      </c>
      <c r="N329" s="2">
        <f t="shared" si="18"/>
        <v>846.08695652173924</v>
      </c>
    </row>
    <row r="330" spans="1:14" x14ac:dyDescent="0.25">
      <c r="A330" t="s">
        <v>696</v>
      </c>
      <c r="B330" t="s">
        <v>699</v>
      </c>
      <c r="C330" t="s">
        <v>698</v>
      </c>
      <c r="D330" t="s">
        <v>155</v>
      </c>
      <c r="E330" t="s">
        <v>156</v>
      </c>
      <c r="F330" t="s">
        <v>68</v>
      </c>
      <c r="G330" s="1">
        <v>8057590851705</v>
      </c>
      <c r="H330" t="s">
        <v>157</v>
      </c>
      <c r="I330" t="s">
        <v>15</v>
      </c>
      <c r="J330">
        <v>3</v>
      </c>
      <c r="K330" s="2">
        <v>139</v>
      </c>
      <c r="L330" s="2">
        <f t="shared" si="16"/>
        <v>417</v>
      </c>
      <c r="M330" s="2">
        <f t="shared" si="17"/>
        <v>60.434782608695656</v>
      </c>
      <c r="N330" s="2">
        <f t="shared" si="18"/>
        <v>181.30434782608697</v>
      </c>
    </row>
    <row r="331" spans="1:14" x14ac:dyDescent="0.25">
      <c r="A331" t="s">
        <v>696</v>
      </c>
      <c r="B331" t="s">
        <v>700</v>
      </c>
      <c r="C331" t="s">
        <v>701</v>
      </c>
      <c r="D331" t="s">
        <v>702</v>
      </c>
      <c r="E331">
        <v>60230</v>
      </c>
      <c r="F331">
        <v>42</v>
      </c>
      <c r="G331" s="1">
        <v>8055130034465</v>
      </c>
      <c r="H331" t="s">
        <v>216</v>
      </c>
      <c r="I331" t="s">
        <v>703</v>
      </c>
      <c r="J331">
        <v>1</v>
      </c>
      <c r="K331" s="2">
        <v>259</v>
      </c>
      <c r="L331" s="2">
        <f t="shared" si="16"/>
        <v>259</v>
      </c>
      <c r="M331" s="2">
        <f t="shared" si="17"/>
        <v>112.60869565217392</v>
      </c>
      <c r="N331" s="2">
        <f t="shared" si="18"/>
        <v>112.60869565217392</v>
      </c>
    </row>
    <row r="332" spans="1:14" x14ac:dyDescent="0.25">
      <c r="A332" t="s">
        <v>696</v>
      </c>
      <c r="B332" t="s">
        <v>700</v>
      </c>
      <c r="C332" t="s">
        <v>701</v>
      </c>
      <c r="D332" t="s">
        <v>702</v>
      </c>
      <c r="E332">
        <v>60230</v>
      </c>
      <c r="F332">
        <v>44</v>
      </c>
      <c r="G332" s="1">
        <v>8055130034472</v>
      </c>
      <c r="H332" t="s">
        <v>216</v>
      </c>
      <c r="I332" t="s">
        <v>703</v>
      </c>
      <c r="J332">
        <v>1</v>
      </c>
      <c r="K332" s="2">
        <v>259</v>
      </c>
      <c r="L332" s="2">
        <f t="shared" si="16"/>
        <v>259</v>
      </c>
      <c r="M332" s="2">
        <f t="shared" si="17"/>
        <v>112.60869565217392</v>
      </c>
      <c r="N332" s="2">
        <f t="shared" si="18"/>
        <v>112.60869565217392</v>
      </c>
    </row>
    <row r="333" spans="1:14" x14ac:dyDescent="0.25">
      <c r="A333" t="s">
        <v>696</v>
      </c>
      <c r="B333" t="s">
        <v>704</v>
      </c>
      <c r="C333" t="s">
        <v>705</v>
      </c>
      <c r="D333" t="s">
        <v>706</v>
      </c>
      <c r="E333" t="s">
        <v>707</v>
      </c>
      <c r="F333" t="s">
        <v>708</v>
      </c>
      <c r="G333" s="1">
        <v>8054944501668</v>
      </c>
      <c r="H333" t="s">
        <v>28</v>
      </c>
      <c r="I333" t="s">
        <v>15</v>
      </c>
      <c r="J333">
        <v>1</v>
      </c>
      <c r="K333" s="2">
        <v>139</v>
      </c>
      <c r="L333" s="2">
        <f t="shared" si="16"/>
        <v>139</v>
      </c>
      <c r="M333" s="2">
        <f t="shared" si="17"/>
        <v>60.434782608695656</v>
      </c>
      <c r="N333" s="2">
        <f t="shared" si="18"/>
        <v>60.434782608695656</v>
      </c>
    </row>
    <row r="334" spans="1:14" x14ac:dyDescent="0.25">
      <c r="A334" t="s">
        <v>696</v>
      </c>
      <c r="B334" t="s">
        <v>709</v>
      </c>
      <c r="C334" t="s">
        <v>710</v>
      </c>
      <c r="D334" t="s">
        <v>711</v>
      </c>
      <c r="E334" t="s">
        <v>712</v>
      </c>
      <c r="F334" t="s">
        <v>544</v>
      </c>
      <c r="G334" s="1">
        <v>8055130743756</v>
      </c>
      <c r="H334" t="s">
        <v>59</v>
      </c>
      <c r="I334" t="s">
        <v>510</v>
      </c>
      <c r="J334">
        <v>1</v>
      </c>
      <c r="K334" s="2">
        <v>169</v>
      </c>
      <c r="L334" s="2">
        <f t="shared" si="16"/>
        <v>169</v>
      </c>
      <c r="M334" s="2">
        <f t="shared" si="17"/>
        <v>73.478260869565219</v>
      </c>
      <c r="N334" s="2">
        <f t="shared" si="18"/>
        <v>73.478260869565219</v>
      </c>
    </row>
    <row r="335" spans="1:14" x14ac:dyDescent="0.25">
      <c r="A335" t="s">
        <v>696</v>
      </c>
      <c r="B335" t="s">
        <v>713</v>
      </c>
      <c r="C335" t="s">
        <v>714</v>
      </c>
      <c r="D335" t="s">
        <v>711</v>
      </c>
      <c r="E335" t="s">
        <v>712</v>
      </c>
      <c r="F335" t="s">
        <v>544</v>
      </c>
      <c r="G335" s="1">
        <v>8054944370240</v>
      </c>
      <c r="H335" t="s">
        <v>59</v>
      </c>
      <c r="I335" t="s">
        <v>510</v>
      </c>
      <c r="J335">
        <v>2</v>
      </c>
      <c r="K335" s="2">
        <v>169</v>
      </c>
      <c r="L335" s="2">
        <f t="shared" si="16"/>
        <v>338</v>
      </c>
      <c r="M335" s="2">
        <f t="shared" si="17"/>
        <v>73.478260869565219</v>
      </c>
      <c r="N335" s="2">
        <f t="shared" si="18"/>
        <v>146.95652173913044</v>
      </c>
    </row>
    <row r="336" spans="1:14" x14ac:dyDescent="0.25">
      <c r="A336" t="s">
        <v>696</v>
      </c>
      <c r="B336" t="s">
        <v>715</v>
      </c>
      <c r="C336" t="s">
        <v>716</v>
      </c>
      <c r="D336" t="s">
        <v>717</v>
      </c>
      <c r="E336">
        <v>90007</v>
      </c>
      <c r="F336">
        <v>38</v>
      </c>
      <c r="G336" s="1">
        <v>8055130545398</v>
      </c>
      <c r="H336" t="s">
        <v>38</v>
      </c>
      <c r="I336" t="s">
        <v>718</v>
      </c>
      <c r="J336">
        <v>1</v>
      </c>
      <c r="K336" s="2">
        <v>259</v>
      </c>
      <c r="L336" s="2">
        <f t="shared" si="16"/>
        <v>259</v>
      </c>
      <c r="M336" s="2">
        <f t="shared" si="17"/>
        <v>112.60869565217392</v>
      </c>
      <c r="N336" s="2">
        <f t="shared" si="18"/>
        <v>112.60869565217392</v>
      </c>
    </row>
    <row r="337" spans="1:14" x14ac:dyDescent="0.25">
      <c r="A337" t="s">
        <v>696</v>
      </c>
      <c r="B337" t="s">
        <v>719</v>
      </c>
      <c r="C337" t="s">
        <v>720</v>
      </c>
      <c r="D337" t="s">
        <v>721</v>
      </c>
      <c r="E337">
        <v>22222</v>
      </c>
      <c r="F337">
        <v>38</v>
      </c>
      <c r="G337" s="1">
        <v>8055130692153</v>
      </c>
      <c r="H337" t="s">
        <v>38</v>
      </c>
      <c r="I337" t="s">
        <v>722</v>
      </c>
      <c r="J337">
        <v>2</v>
      </c>
      <c r="K337" s="2">
        <v>259</v>
      </c>
      <c r="L337" s="2">
        <f t="shared" si="16"/>
        <v>518</v>
      </c>
      <c r="M337" s="2">
        <f t="shared" si="17"/>
        <v>112.60869565217392</v>
      </c>
      <c r="N337" s="2">
        <f t="shared" si="18"/>
        <v>225.21739130434784</v>
      </c>
    </row>
    <row r="338" spans="1:14" x14ac:dyDescent="0.25">
      <c r="A338" t="s">
        <v>696</v>
      </c>
      <c r="B338" t="s">
        <v>719</v>
      </c>
      <c r="C338" t="s">
        <v>720</v>
      </c>
      <c r="D338" t="s">
        <v>721</v>
      </c>
      <c r="E338">
        <v>22222</v>
      </c>
      <c r="F338">
        <v>44</v>
      </c>
      <c r="G338" s="1">
        <v>8055130692184</v>
      </c>
      <c r="H338" t="s">
        <v>38</v>
      </c>
      <c r="I338" t="s">
        <v>722</v>
      </c>
      <c r="J338">
        <v>2</v>
      </c>
      <c r="K338" s="2">
        <v>259</v>
      </c>
      <c r="L338" s="2">
        <f t="shared" si="16"/>
        <v>518</v>
      </c>
      <c r="M338" s="2">
        <f t="shared" si="17"/>
        <v>112.60869565217392</v>
      </c>
      <c r="N338" s="2">
        <f t="shared" si="18"/>
        <v>225.21739130434784</v>
      </c>
    </row>
    <row r="339" spans="1:14" x14ac:dyDescent="0.25">
      <c r="A339" t="s">
        <v>696</v>
      </c>
      <c r="B339" t="s">
        <v>719</v>
      </c>
      <c r="C339" t="s">
        <v>720</v>
      </c>
      <c r="D339" t="s">
        <v>721</v>
      </c>
      <c r="E339">
        <v>22222</v>
      </c>
      <c r="F339">
        <v>48</v>
      </c>
      <c r="G339" s="1">
        <v>8055130692207</v>
      </c>
      <c r="H339" t="s">
        <v>38</v>
      </c>
      <c r="I339" t="s">
        <v>722</v>
      </c>
      <c r="J339">
        <v>1</v>
      </c>
      <c r="K339" s="2">
        <v>259</v>
      </c>
      <c r="L339" s="2">
        <f t="shared" si="16"/>
        <v>259</v>
      </c>
      <c r="M339" s="2">
        <f t="shared" si="17"/>
        <v>112.60869565217392</v>
      </c>
      <c r="N339" s="2">
        <f t="shared" si="18"/>
        <v>112.60869565217392</v>
      </c>
    </row>
    <row r="340" spans="1:14" x14ac:dyDescent="0.25">
      <c r="A340" t="s">
        <v>696</v>
      </c>
      <c r="B340" t="s">
        <v>723</v>
      </c>
      <c r="C340" t="s">
        <v>720</v>
      </c>
      <c r="D340" t="s">
        <v>721</v>
      </c>
      <c r="E340" t="s">
        <v>724</v>
      </c>
      <c r="F340">
        <v>40</v>
      </c>
      <c r="G340" s="1">
        <v>8055130692108</v>
      </c>
      <c r="H340" t="s">
        <v>38</v>
      </c>
      <c r="I340" t="s">
        <v>722</v>
      </c>
      <c r="J340">
        <v>1</v>
      </c>
      <c r="K340" s="2">
        <v>259</v>
      </c>
      <c r="L340" s="2">
        <f t="shared" si="16"/>
        <v>259</v>
      </c>
      <c r="M340" s="2">
        <f t="shared" si="17"/>
        <v>112.60869565217392</v>
      </c>
      <c r="N340" s="2">
        <f t="shared" si="18"/>
        <v>112.60869565217392</v>
      </c>
    </row>
    <row r="341" spans="1:14" x14ac:dyDescent="0.25">
      <c r="A341" t="s">
        <v>725</v>
      </c>
      <c r="B341" t="s">
        <v>726</v>
      </c>
      <c r="C341" t="s">
        <v>727</v>
      </c>
      <c r="D341" t="s">
        <v>728</v>
      </c>
      <c r="E341">
        <v>10604</v>
      </c>
      <c r="F341" t="s">
        <v>37</v>
      </c>
      <c r="G341" s="1">
        <v>8057590497972</v>
      </c>
      <c r="H341" t="s">
        <v>22</v>
      </c>
      <c r="I341" t="s">
        <v>15</v>
      </c>
      <c r="J341">
        <v>1</v>
      </c>
      <c r="K341" s="2">
        <v>259</v>
      </c>
      <c r="L341" s="2">
        <f t="shared" si="16"/>
        <v>259</v>
      </c>
      <c r="M341" s="2">
        <f t="shared" si="17"/>
        <v>112.60869565217392</v>
      </c>
      <c r="N341" s="2">
        <f t="shared" si="18"/>
        <v>112.60869565217392</v>
      </c>
    </row>
    <row r="342" spans="1:14" x14ac:dyDescent="0.25">
      <c r="A342" t="s">
        <v>729</v>
      </c>
      <c r="B342" t="s">
        <v>730</v>
      </c>
      <c r="C342" t="s">
        <v>731</v>
      </c>
      <c r="D342" t="s">
        <v>732</v>
      </c>
      <c r="E342">
        <v>22222</v>
      </c>
      <c r="F342" t="s">
        <v>54</v>
      </c>
      <c r="G342" s="1">
        <v>8057590277024</v>
      </c>
      <c r="H342" t="s">
        <v>38</v>
      </c>
      <c r="I342" t="s">
        <v>38</v>
      </c>
      <c r="J342">
        <v>1</v>
      </c>
      <c r="K342" s="2">
        <v>259</v>
      </c>
      <c r="L342" s="2">
        <f t="shared" si="16"/>
        <v>259</v>
      </c>
      <c r="M342" s="2">
        <f t="shared" si="17"/>
        <v>112.60869565217392</v>
      </c>
      <c r="N342" s="2">
        <f t="shared" si="18"/>
        <v>112.60869565217392</v>
      </c>
    </row>
    <row r="343" spans="1:14" x14ac:dyDescent="0.25">
      <c r="A343" t="s">
        <v>733</v>
      </c>
      <c r="B343" t="s">
        <v>734</v>
      </c>
      <c r="C343" t="s">
        <v>735</v>
      </c>
      <c r="D343" t="s">
        <v>736</v>
      </c>
      <c r="E343">
        <v>78516</v>
      </c>
      <c r="F343" t="s">
        <v>54</v>
      </c>
      <c r="G343" s="1">
        <v>8055130759436</v>
      </c>
      <c r="H343" t="s">
        <v>59</v>
      </c>
      <c r="I343" t="s">
        <v>43</v>
      </c>
      <c r="J343">
        <v>1</v>
      </c>
      <c r="K343" s="2">
        <v>149</v>
      </c>
      <c r="L343" s="2">
        <f t="shared" si="16"/>
        <v>149</v>
      </c>
      <c r="M343" s="2">
        <f t="shared" si="17"/>
        <v>64.782608695652172</v>
      </c>
      <c r="N343" s="2">
        <f t="shared" si="18"/>
        <v>64.782608695652172</v>
      </c>
    </row>
    <row r="344" spans="1:14" x14ac:dyDescent="0.25">
      <c r="A344" t="s">
        <v>737</v>
      </c>
      <c r="B344" t="s">
        <v>738</v>
      </c>
      <c r="C344" t="s">
        <v>739</v>
      </c>
      <c r="D344" t="s">
        <v>740</v>
      </c>
      <c r="E344">
        <v>78562</v>
      </c>
      <c r="F344" t="s">
        <v>544</v>
      </c>
      <c r="G344" s="1">
        <v>8054944135207</v>
      </c>
      <c r="H344" t="s">
        <v>59</v>
      </c>
      <c r="I344" t="s">
        <v>96</v>
      </c>
      <c r="J344">
        <v>1</v>
      </c>
      <c r="K344" s="2">
        <v>255</v>
      </c>
      <c r="L344" s="2">
        <f t="shared" si="16"/>
        <v>255</v>
      </c>
      <c r="M344" s="2">
        <f t="shared" si="17"/>
        <v>110.86956521739131</v>
      </c>
      <c r="N344" s="2">
        <f t="shared" si="18"/>
        <v>110.86956521739131</v>
      </c>
    </row>
    <row r="345" spans="1:14" x14ac:dyDescent="0.25">
      <c r="A345" t="s">
        <v>741</v>
      </c>
      <c r="B345" t="s">
        <v>742</v>
      </c>
      <c r="C345" t="s">
        <v>743</v>
      </c>
      <c r="D345" t="s">
        <v>242</v>
      </c>
      <c r="E345">
        <v>78282</v>
      </c>
      <c r="F345" t="s">
        <v>37</v>
      </c>
      <c r="G345" s="1">
        <v>8057590321420</v>
      </c>
      <c r="H345" t="s">
        <v>59</v>
      </c>
      <c r="I345" t="s">
        <v>43</v>
      </c>
      <c r="J345">
        <v>1</v>
      </c>
      <c r="K345" s="2">
        <v>229</v>
      </c>
      <c r="L345" s="2">
        <f t="shared" si="16"/>
        <v>229</v>
      </c>
      <c r="M345" s="2">
        <f t="shared" si="17"/>
        <v>99.565217391304358</v>
      </c>
      <c r="N345" s="2">
        <f t="shared" si="18"/>
        <v>99.565217391304358</v>
      </c>
    </row>
    <row r="346" spans="1:14" x14ac:dyDescent="0.25">
      <c r="A346" t="s">
        <v>741</v>
      </c>
      <c r="B346" t="s">
        <v>742</v>
      </c>
      <c r="C346" t="s">
        <v>743</v>
      </c>
      <c r="D346" t="s">
        <v>242</v>
      </c>
      <c r="E346">
        <v>78282</v>
      </c>
      <c r="F346" t="s">
        <v>54</v>
      </c>
      <c r="G346" s="1">
        <v>8057590321413</v>
      </c>
      <c r="H346" t="s">
        <v>59</v>
      </c>
      <c r="I346" t="s">
        <v>43</v>
      </c>
      <c r="J346">
        <v>3</v>
      </c>
      <c r="K346" s="2">
        <v>229</v>
      </c>
      <c r="L346" s="2">
        <f t="shared" si="16"/>
        <v>687</v>
      </c>
      <c r="M346" s="2">
        <f t="shared" si="17"/>
        <v>99.565217391304358</v>
      </c>
      <c r="N346" s="2">
        <f t="shared" si="18"/>
        <v>298.69565217391306</v>
      </c>
    </row>
    <row r="347" spans="1:14" x14ac:dyDescent="0.25">
      <c r="A347" t="s">
        <v>741</v>
      </c>
      <c r="B347" t="s">
        <v>742</v>
      </c>
      <c r="C347" t="s">
        <v>743</v>
      </c>
      <c r="D347" t="s">
        <v>242</v>
      </c>
      <c r="E347">
        <v>78282</v>
      </c>
      <c r="F347" t="s">
        <v>544</v>
      </c>
      <c r="G347" s="1">
        <v>8057590321406</v>
      </c>
      <c r="H347" t="s">
        <v>59</v>
      </c>
      <c r="I347" t="s">
        <v>43</v>
      </c>
      <c r="J347">
        <v>1</v>
      </c>
      <c r="K347" s="2">
        <v>229</v>
      </c>
      <c r="L347" s="2">
        <f t="shared" si="16"/>
        <v>229</v>
      </c>
      <c r="M347" s="2">
        <f t="shared" si="17"/>
        <v>99.565217391304358</v>
      </c>
      <c r="N347" s="2">
        <f t="shared" si="18"/>
        <v>99.565217391304358</v>
      </c>
    </row>
    <row r="348" spans="1:14" x14ac:dyDescent="0.25">
      <c r="A348" t="s">
        <v>741</v>
      </c>
      <c r="B348" t="s">
        <v>744</v>
      </c>
      <c r="C348" t="s">
        <v>743</v>
      </c>
      <c r="D348" t="s">
        <v>242</v>
      </c>
      <c r="E348">
        <v>87307</v>
      </c>
      <c r="F348" t="s">
        <v>37</v>
      </c>
      <c r="G348" s="1">
        <v>8057590321475</v>
      </c>
      <c r="H348" t="s">
        <v>59</v>
      </c>
      <c r="I348" t="s">
        <v>43</v>
      </c>
      <c r="J348">
        <v>1</v>
      </c>
      <c r="K348" s="2">
        <v>229</v>
      </c>
      <c r="L348" s="2">
        <f t="shared" si="16"/>
        <v>229</v>
      </c>
      <c r="M348" s="2">
        <f t="shared" si="17"/>
        <v>99.565217391304358</v>
      </c>
      <c r="N348" s="2">
        <f t="shared" si="18"/>
        <v>99.565217391304358</v>
      </c>
    </row>
    <row r="349" spans="1:14" x14ac:dyDescent="0.25">
      <c r="A349" t="s">
        <v>741</v>
      </c>
      <c r="B349" t="s">
        <v>744</v>
      </c>
      <c r="C349" t="s">
        <v>743</v>
      </c>
      <c r="D349" t="s">
        <v>242</v>
      </c>
      <c r="E349">
        <v>87307</v>
      </c>
      <c r="F349" t="s">
        <v>54</v>
      </c>
      <c r="G349" s="1">
        <v>8057590321468</v>
      </c>
      <c r="H349" t="s">
        <v>59</v>
      </c>
      <c r="I349" t="s">
        <v>43</v>
      </c>
      <c r="J349">
        <v>2</v>
      </c>
      <c r="K349" s="2">
        <v>229</v>
      </c>
      <c r="L349" s="2">
        <f t="shared" si="16"/>
        <v>458</v>
      </c>
      <c r="M349" s="2">
        <f t="shared" si="17"/>
        <v>99.565217391304358</v>
      </c>
      <c r="N349" s="2">
        <f t="shared" si="18"/>
        <v>199.13043478260872</v>
      </c>
    </row>
    <row r="350" spans="1:14" x14ac:dyDescent="0.25">
      <c r="A350" t="s">
        <v>741</v>
      </c>
      <c r="B350" t="s">
        <v>744</v>
      </c>
      <c r="C350" t="s">
        <v>743</v>
      </c>
      <c r="D350" t="s">
        <v>242</v>
      </c>
      <c r="E350">
        <v>87307</v>
      </c>
      <c r="F350" t="s">
        <v>544</v>
      </c>
      <c r="G350" s="1">
        <v>8057590321451</v>
      </c>
      <c r="H350" t="s">
        <v>59</v>
      </c>
      <c r="I350" t="s">
        <v>43</v>
      </c>
      <c r="J350">
        <v>2</v>
      </c>
      <c r="K350" s="2">
        <v>229</v>
      </c>
      <c r="L350" s="2">
        <f t="shared" si="16"/>
        <v>458</v>
      </c>
      <c r="M350" s="2">
        <f t="shared" si="17"/>
        <v>99.565217391304358</v>
      </c>
      <c r="N350" s="2">
        <f t="shared" si="18"/>
        <v>199.13043478260872</v>
      </c>
    </row>
    <row r="351" spans="1:14" x14ac:dyDescent="0.25">
      <c r="A351" t="s">
        <v>741</v>
      </c>
      <c r="B351" t="s">
        <v>744</v>
      </c>
      <c r="C351" t="s">
        <v>743</v>
      </c>
      <c r="D351" t="s">
        <v>242</v>
      </c>
      <c r="E351">
        <v>87307</v>
      </c>
      <c r="F351" t="s">
        <v>68</v>
      </c>
      <c r="G351" s="1">
        <v>8057590321444</v>
      </c>
      <c r="H351" t="s">
        <v>59</v>
      </c>
      <c r="I351" t="s">
        <v>43</v>
      </c>
      <c r="J351">
        <v>2</v>
      </c>
      <c r="K351" s="2">
        <v>229</v>
      </c>
      <c r="L351" s="2">
        <f t="shared" si="16"/>
        <v>458</v>
      </c>
      <c r="M351" s="2">
        <f t="shared" si="17"/>
        <v>99.565217391304358</v>
      </c>
      <c r="N351" s="2">
        <f t="shared" si="18"/>
        <v>199.13043478260872</v>
      </c>
    </row>
    <row r="352" spans="1:14" x14ac:dyDescent="0.25">
      <c r="A352" t="s">
        <v>745</v>
      </c>
      <c r="B352" t="s">
        <v>746</v>
      </c>
      <c r="C352" t="s">
        <v>747</v>
      </c>
      <c r="D352" t="s">
        <v>748</v>
      </c>
      <c r="E352" t="s">
        <v>749</v>
      </c>
      <c r="F352">
        <v>40</v>
      </c>
      <c r="G352" s="1">
        <v>8055130316271</v>
      </c>
      <c r="H352" t="s">
        <v>28</v>
      </c>
      <c r="I352" t="s">
        <v>478</v>
      </c>
      <c r="J352">
        <v>1</v>
      </c>
      <c r="K352" s="2">
        <v>329</v>
      </c>
      <c r="L352" s="2">
        <f t="shared" si="16"/>
        <v>329</v>
      </c>
      <c r="M352" s="2">
        <f t="shared" si="17"/>
        <v>143.04347826086956</v>
      </c>
      <c r="N352" s="2">
        <f t="shared" si="18"/>
        <v>143.04347826086956</v>
      </c>
    </row>
    <row r="353" spans="1:14" x14ac:dyDescent="0.25">
      <c r="A353" t="s">
        <v>745</v>
      </c>
      <c r="B353" t="s">
        <v>746</v>
      </c>
      <c r="C353" t="s">
        <v>747</v>
      </c>
      <c r="D353" t="s">
        <v>748</v>
      </c>
      <c r="E353" t="s">
        <v>749</v>
      </c>
      <c r="F353">
        <v>44</v>
      </c>
      <c r="G353" s="1">
        <v>8055130316745</v>
      </c>
      <c r="H353" t="s">
        <v>28</v>
      </c>
      <c r="I353" t="s">
        <v>478</v>
      </c>
      <c r="J353">
        <v>1</v>
      </c>
      <c r="K353" s="2">
        <v>329</v>
      </c>
      <c r="L353" s="2">
        <f t="shared" si="16"/>
        <v>329</v>
      </c>
      <c r="M353" s="2">
        <f t="shared" si="17"/>
        <v>143.04347826086956</v>
      </c>
      <c r="N353" s="2">
        <f t="shared" si="18"/>
        <v>143.04347826086956</v>
      </c>
    </row>
    <row r="354" spans="1:14" x14ac:dyDescent="0.25">
      <c r="A354" t="s">
        <v>750</v>
      </c>
      <c r="B354" t="s">
        <v>751</v>
      </c>
      <c r="C354" t="s">
        <v>752</v>
      </c>
      <c r="D354" t="s">
        <v>753</v>
      </c>
      <c r="E354">
        <v>78230</v>
      </c>
      <c r="F354">
        <v>42</v>
      </c>
      <c r="G354" s="1">
        <v>8050885134002</v>
      </c>
      <c r="H354" t="s">
        <v>59</v>
      </c>
      <c r="I354" t="s">
        <v>96</v>
      </c>
      <c r="J354">
        <v>2</v>
      </c>
      <c r="K354" s="2">
        <v>299</v>
      </c>
      <c r="L354" s="2">
        <f t="shared" si="16"/>
        <v>598</v>
      </c>
      <c r="M354" s="2">
        <f t="shared" si="17"/>
        <v>130</v>
      </c>
      <c r="N354" s="2">
        <f t="shared" si="18"/>
        <v>260</v>
      </c>
    </row>
    <row r="355" spans="1:14" x14ac:dyDescent="0.25">
      <c r="A355" t="s">
        <v>754</v>
      </c>
      <c r="B355" t="s">
        <v>755</v>
      </c>
      <c r="C355" t="s">
        <v>756</v>
      </c>
      <c r="D355" t="s">
        <v>757</v>
      </c>
      <c r="E355">
        <v>78512</v>
      </c>
      <c r="F355">
        <v>44</v>
      </c>
      <c r="G355" s="1">
        <v>8055130756336</v>
      </c>
      <c r="H355" t="s">
        <v>59</v>
      </c>
      <c r="I355" t="s">
        <v>96</v>
      </c>
      <c r="J355">
        <v>2</v>
      </c>
      <c r="K355" s="2">
        <v>259</v>
      </c>
      <c r="L355" s="2">
        <f t="shared" si="16"/>
        <v>518</v>
      </c>
      <c r="M355" s="2">
        <f t="shared" si="17"/>
        <v>112.60869565217392</v>
      </c>
      <c r="N355" s="2">
        <f t="shared" si="18"/>
        <v>225.21739130434784</v>
      </c>
    </row>
    <row r="356" spans="1:14" x14ac:dyDescent="0.25">
      <c r="A356" t="s">
        <v>758</v>
      </c>
      <c r="B356" t="s">
        <v>759</v>
      </c>
      <c r="C356" t="s">
        <v>760</v>
      </c>
      <c r="D356" t="s">
        <v>761</v>
      </c>
      <c r="E356" t="s">
        <v>762</v>
      </c>
      <c r="F356">
        <v>42</v>
      </c>
      <c r="G356" s="1">
        <v>8057590471132</v>
      </c>
      <c r="H356" t="s">
        <v>22</v>
      </c>
      <c r="I356" t="s">
        <v>15</v>
      </c>
      <c r="J356">
        <v>1</v>
      </c>
      <c r="K356" s="2">
        <v>339</v>
      </c>
      <c r="L356" s="2">
        <f t="shared" si="16"/>
        <v>339</v>
      </c>
      <c r="M356" s="2">
        <f t="shared" si="17"/>
        <v>147.39130434782609</v>
      </c>
      <c r="N356" s="2">
        <f t="shared" si="18"/>
        <v>147.39130434782609</v>
      </c>
    </row>
    <row r="357" spans="1:14" x14ac:dyDescent="0.25">
      <c r="A357" t="s">
        <v>763</v>
      </c>
      <c r="B357" t="s">
        <v>764</v>
      </c>
      <c r="C357" t="s">
        <v>765</v>
      </c>
      <c r="D357" t="s">
        <v>313</v>
      </c>
      <c r="E357">
        <v>77998</v>
      </c>
      <c r="F357" t="s">
        <v>37</v>
      </c>
      <c r="G357" s="1">
        <v>8057590333867</v>
      </c>
      <c r="H357" t="s">
        <v>59</v>
      </c>
      <c r="I357" t="s">
        <v>314</v>
      </c>
      <c r="J357">
        <v>6</v>
      </c>
      <c r="K357" s="2">
        <v>169</v>
      </c>
      <c r="L357" s="2">
        <f t="shared" si="16"/>
        <v>1014</v>
      </c>
      <c r="M357" s="2">
        <f t="shared" si="17"/>
        <v>73.478260869565219</v>
      </c>
      <c r="N357" s="2">
        <f t="shared" si="18"/>
        <v>440.86956521739131</v>
      </c>
    </row>
    <row r="358" spans="1:14" x14ac:dyDescent="0.25">
      <c r="A358" t="s">
        <v>763</v>
      </c>
      <c r="B358" t="s">
        <v>764</v>
      </c>
      <c r="C358" t="s">
        <v>765</v>
      </c>
      <c r="D358" t="s">
        <v>313</v>
      </c>
      <c r="E358">
        <v>77998</v>
      </c>
      <c r="F358" t="s">
        <v>54</v>
      </c>
      <c r="G358" s="1">
        <v>8057590333850</v>
      </c>
      <c r="H358" t="s">
        <v>59</v>
      </c>
      <c r="I358" t="s">
        <v>314</v>
      </c>
      <c r="J358">
        <v>7</v>
      </c>
      <c r="K358" s="2">
        <v>169</v>
      </c>
      <c r="L358" s="2">
        <f t="shared" si="16"/>
        <v>1183</v>
      </c>
      <c r="M358" s="2">
        <f t="shared" si="17"/>
        <v>73.478260869565219</v>
      </c>
      <c r="N358" s="2">
        <f t="shared" si="18"/>
        <v>514.3478260869565</v>
      </c>
    </row>
    <row r="359" spans="1:14" x14ac:dyDescent="0.25">
      <c r="A359" t="s">
        <v>763</v>
      </c>
      <c r="B359" t="s">
        <v>764</v>
      </c>
      <c r="C359" t="s">
        <v>765</v>
      </c>
      <c r="D359" t="s">
        <v>313</v>
      </c>
      <c r="E359">
        <v>77998</v>
      </c>
      <c r="F359" t="s">
        <v>544</v>
      </c>
      <c r="G359" s="1">
        <v>8057590333843</v>
      </c>
      <c r="H359" t="s">
        <v>59</v>
      </c>
      <c r="I359" t="s">
        <v>314</v>
      </c>
      <c r="J359">
        <v>9</v>
      </c>
      <c r="K359" s="2">
        <v>169</v>
      </c>
      <c r="L359" s="2">
        <f t="shared" si="16"/>
        <v>1521</v>
      </c>
      <c r="M359" s="2">
        <f t="shared" si="17"/>
        <v>73.478260869565219</v>
      </c>
      <c r="N359" s="2">
        <f t="shared" si="18"/>
        <v>661.304347826087</v>
      </c>
    </row>
    <row r="360" spans="1:14" x14ac:dyDescent="0.25">
      <c r="A360" t="s">
        <v>763</v>
      </c>
      <c r="B360" t="s">
        <v>764</v>
      </c>
      <c r="C360" t="s">
        <v>765</v>
      </c>
      <c r="D360" t="s">
        <v>313</v>
      </c>
      <c r="E360">
        <v>77998</v>
      </c>
      <c r="F360" t="s">
        <v>67</v>
      </c>
      <c r="G360" s="1">
        <v>8057590333874</v>
      </c>
      <c r="H360" t="s">
        <v>59</v>
      </c>
      <c r="I360" t="s">
        <v>314</v>
      </c>
      <c r="J360">
        <v>4</v>
      </c>
      <c r="K360" s="2">
        <v>169</v>
      </c>
      <c r="L360" s="2">
        <f t="shared" si="16"/>
        <v>676</v>
      </c>
      <c r="M360" s="2">
        <f t="shared" si="17"/>
        <v>73.478260869565219</v>
      </c>
      <c r="N360" s="2">
        <f t="shared" si="18"/>
        <v>293.91304347826087</v>
      </c>
    </row>
    <row r="361" spans="1:14" x14ac:dyDescent="0.25">
      <c r="A361" t="s">
        <v>763</v>
      </c>
      <c r="B361" t="s">
        <v>764</v>
      </c>
      <c r="C361" t="s">
        <v>765</v>
      </c>
      <c r="D361" t="s">
        <v>313</v>
      </c>
      <c r="E361">
        <v>77998</v>
      </c>
      <c r="F361" t="s">
        <v>68</v>
      </c>
      <c r="G361" s="1">
        <v>8057590333836</v>
      </c>
      <c r="H361" t="s">
        <v>59</v>
      </c>
      <c r="I361" t="s">
        <v>314</v>
      </c>
      <c r="J361">
        <v>1</v>
      </c>
      <c r="K361" s="2">
        <v>169</v>
      </c>
      <c r="L361" s="2">
        <f t="shared" si="16"/>
        <v>169</v>
      </c>
      <c r="M361" s="2">
        <f t="shared" si="17"/>
        <v>73.478260869565219</v>
      </c>
      <c r="N361" s="2">
        <f t="shared" si="18"/>
        <v>73.478260869565219</v>
      </c>
    </row>
    <row r="362" spans="1:14" x14ac:dyDescent="0.25">
      <c r="A362" t="s">
        <v>766</v>
      </c>
      <c r="B362" t="s">
        <v>767</v>
      </c>
      <c r="C362" t="s">
        <v>768</v>
      </c>
      <c r="D362" t="s">
        <v>769</v>
      </c>
      <c r="E362">
        <v>78304</v>
      </c>
      <c r="F362" t="s">
        <v>37</v>
      </c>
      <c r="G362" s="1">
        <v>8057590319618</v>
      </c>
      <c r="H362" t="s">
        <v>59</v>
      </c>
      <c r="I362" t="s">
        <v>96</v>
      </c>
      <c r="J362">
        <v>2</v>
      </c>
      <c r="K362" s="2">
        <v>169</v>
      </c>
      <c r="L362" s="2">
        <f t="shared" si="16"/>
        <v>338</v>
      </c>
      <c r="M362" s="2">
        <f t="shared" si="17"/>
        <v>73.478260869565219</v>
      </c>
      <c r="N362" s="2">
        <f t="shared" si="18"/>
        <v>146.95652173913044</v>
      </c>
    </row>
    <row r="363" spans="1:14" x14ac:dyDescent="0.25">
      <c r="A363" t="s">
        <v>766</v>
      </c>
      <c r="B363" t="s">
        <v>767</v>
      </c>
      <c r="C363" t="s">
        <v>768</v>
      </c>
      <c r="D363" t="s">
        <v>769</v>
      </c>
      <c r="E363">
        <v>78304</v>
      </c>
      <c r="F363" t="s">
        <v>67</v>
      </c>
      <c r="G363" s="1">
        <v>8057590319625</v>
      </c>
      <c r="H363" t="s">
        <v>59</v>
      </c>
      <c r="I363" t="s">
        <v>96</v>
      </c>
      <c r="J363">
        <v>3</v>
      </c>
      <c r="K363" s="2">
        <v>169</v>
      </c>
      <c r="L363" s="2">
        <f t="shared" si="16"/>
        <v>507</v>
      </c>
      <c r="M363" s="2">
        <f t="shared" si="17"/>
        <v>73.478260869565219</v>
      </c>
      <c r="N363" s="2">
        <f t="shared" si="18"/>
        <v>220.43478260869566</v>
      </c>
    </row>
    <row r="364" spans="1:14" x14ac:dyDescent="0.25">
      <c r="A364" t="s">
        <v>770</v>
      </c>
      <c r="B364" t="s">
        <v>771</v>
      </c>
      <c r="C364" t="s">
        <v>772</v>
      </c>
      <c r="D364" t="s">
        <v>773</v>
      </c>
      <c r="E364">
        <v>10604</v>
      </c>
      <c r="F364" t="s">
        <v>68</v>
      </c>
      <c r="G364" s="1">
        <v>8057590278717</v>
      </c>
      <c r="H364" t="s">
        <v>22</v>
      </c>
      <c r="I364" t="s">
        <v>458</v>
      </c>
      <c r="J364">
        <v>3</v>
      </c>
      <c r="K364" s="2">
        <v>199</v>
      </c>
      <c r="L364" s="2">
        <f t="shared" si="16"/>
        <v>597</v>
      </c>
      <c r="M364" s="2">
        <f t="shared" si="17"/>
        <v>86.521739130434796</v>
      </c>
      <c r="N364" s="2">
        <f t="shared" si="18"/>
        <v>259.56521739130437</v>
      </c>
    </row>
    <row r="365" spans="1:14" x14ac:dyDescent="0.25">
      <c r="A365" t="s">
        <v>774</v>
      </c>
      <c r="B365" t="s">
        <v>775</v>
      </c>
      <c r="C365" t="s">
        <v>776</v>
      </c>
      <c r="D365" t="s">
        <v>242</v>
      </c>
      <c r="E365">
        <v>78282</v>
      </c>
      <c r="F365">
        <v>26</v>
      </c>
      <c r="G365" s="1">
        <v>8057590321215</v>
      </c>
      <c r="H365" t="s">
        <v>59</v>
      </c>
      <c r="I365" t="s">
        <v>43</v>
      </c>
      <c r="J365">
        <v>1</v>
      </c>
      <c r="K365" s="2">
        <v>125</v>
      </c>
      <c r="L365" s="2">
        <f t="shared" si="16"/>
        <v>125</v>
      </c>
      <c r="M365" s="2">
        <f t="shared" si="17"/>
        <v>54.347826086956523</v>
      </c>
      <c r="N365" s="2">
        <f t="shared" si="18"/>
        <v>54.347826086956523</v>
      </c>
    </row>
    <row r="366" spans="1:14" x14ac:dyDescent="0.25">
      <c r="A366" t="s">
        <v>777</v>
      </c>
      <c r="B366" t="s">
        <v>778</v>
      </c>
      <c r="C366" t="s">
        <v>779</v>
      </c>
      <c r="D366" t="s">
        <v>89</v>
      </c>
      <c r="E366">
        <v>10604</v>
      </c>
      <c r="F366" t="s">
        <v>544</v>
      </c>
      <c r="G366" s="1">
        <v>8054944370141</v>
      </c>
      <c r="H366" t="s">
        <v>59</v>
      </c>
      <c r="I366" t="s">
        <v>780</v>
      </c>
      <c r="J366">
        <v>1</v>
      </c>
      <c r="K366" s="2">
        <v>99</v>
      </c>
      <c r="L366" s="2">
        <f t="shared" si="16"/>
        <v>99</v>
      </c>
      <c r="M366" s="2">
        <f t="shared" si="17"/>
        <v>43.04347826086957</v>
      </c>
      <c r="N366" s="2">
        <f t="shared" si="18"/>
        <v>43.04347826086957</v>
      </c>
    </row>
    <row r="367" spans="1:14" x14ac:dyDescent="0.25">
      <c r="A367" t="s">
        <v>781</v>
      </c>
      <c r="B367" t="s">
        <v>782</v>
      </c>
      <c r="C367" t="s">
        <v>783</v>
      </c>
      <c r="D367" t="s">
        <v>784</v>
      </c>
      <c r="E367">
        <v>22222</v>
      </c>
      <c r="F367">
        <v>44</v>
      </c>
      <c r="G367" s="1">
        <v>8055130762320</v>
      </c>
      <c r="H367" t="s">
        <v>22</v>
      </c>
      <c r="I367" t="s">
        <v>15</v>
      </c>
      <c r="J367">
        <v>1</v>
      </c>
      <c r="K367" s="2">
        <v>159</v>
      </c>
      <c r="L367" s="2">
        <f t="shared" si="16"/>
        <v>159</v>
      </c>
      <c r="M367" s="2">
        <f t="shared" si="17"/>
        <v>69.130434782608702</v>
      </c>
      <c r="N367" s="2">
        <f t="shared" si="18"/>
        <v>69.130434782608702</v>
      </c>
    </row>
    <row r="368" spans="1:14" x14ac:dyDescent="0.25">
      <c r="A368" t="s">
        <v>785</v>
      </c>
      <c r="B368" t="s">
        <v>786</v>
      </c>
      <c r="C368" t="s">
        <v>787</v>
      </c>
      <c r="D368" t="s">
        <v>788</v>
      </c>
      <c r="E368" t="s">
        <v>789</v>
      </c>
      <c r="F368" t="s">
        <v>68</v>
      </c>
      <c r="G368" s="1">
        <v>8057590586645</v>
      </c>
      <c r="H368" t="s">
        <v>28</v>
      </c>
      <c r="I368" t="s">
        <v>790</v>
      </c>
      <c r="J368">
        <v>1</v>
      </c>
      <c r="K368" s="2">
        <v>149</v>
      </c>
      <c r="L368" s="2">
        <f t="shared" si="16"/>
        <v>149</v>
      </c>
      <c r="M368" s="2">
        <f t="shared" si="17"/>
        <v>64.782608695652172</v>
      </c>
      <c r="N368" s="2">
        <f t="shared" si="18"/>
        <v>64.782608695652172</v>
      </c>
    </row>
    <row r="369" spans="1:14" x14ac:dyDescent="0.25">
      <c r="A369" t="s">
        <v>791</v>
      </c>
      <c r="B369" t="s">
        <v>792</v>
      </c>
      <c r="C369" t="s">
        <v>793</v>
      </c>
      <c r="D369">
        <v>11444</v>
      </c>
      <c r="E369" t="s">
        <v>794</v>
      </c>
      <c r="F369" t="s">
        <v>68</v>
      </c>
      <c r="G369" s="1">
        <v>8055130761835</v>
      </c>
      <c r="H369" t="s">
        <v>28</v>
      </c>
      <c r="I369" t="s">
        <v>795</v>
      </c>
      <c r="J369">
        <v>1</v>
      </c>
      <c r="K369" s="2">
        <v>119</v>
      </c>
      <c r="L369" s="2">
        <f t="shared" si="16"/>
        <v>119</v>
      </c>
      <c r="M369" s="2">
        <f t="shared" si="17"/>
        <v>51.739130434782609</v>
      </c>
      <c r="N369" s="2">
        <f t="shared" si="18"/>
        <v>51.739130434782609</v>
      </c>
    </row>
    <row r="370" spans="1:14" x14ac:dyDescent="0.25">
      <c r="A370" t="s">
        <v>796</v>
      </c>
      <c r="B370" t="s">
        <v>797</v>
      </c>
      <c r="C370" t="s">
        <v>798</v>
      </c>
      <c r="D370" t="s">
        <v>695</v>
      </c>
      <c r="E370">
        <v>22222</v>
      </c>
      <c r="F370">
        <v>46</v>
      </c>
      <c r="G370" s="1">
        <v>8054944238120</v>
      </c>
      <c r="H370" t="s">
        <v>22</v>
      </c>
      <c r="I370" t="s">
        <v>15</v>
      </c>
      <c r="J370">
        <v>1</v>
      </c>
      <c r="K370" s="2">
        <v>149</v>
      </c>
      <c r="L370" s="2">
        <f t="shared" si="16"/>
        <v>149</v>
      </c>
      <c r="M370" s="2">
        <f t="shared" si="17"/>
        <v>64.782608695652172</v>
      </c>
      <c r="N370" s="2">
        <f t="shared" si="18"/>
        <v>64.782608695652172</v>
      </c>
    </row>
    <row r="371" spans="1:14" x14ac:dyDescent="0.25">
      <c r="A371" t="s">
        <v>799</v>
      </c>
      <c r="B371" t="s">
        <v>800</v>
      </c>
      <c r="C371" t="s">
        <v>798</v>
      </c>
      <c r="D371" t="s">
        <v>695</v>
      </c>
      <c r="E371">
        <v>91757</v>
      </c>
      <c r="F371">
        <v>38</v>
      </c>
      <c r="G371" s="1">
        <v>8054944146500</v>
      </c>
      <c r="H371" t="s">
        <v>22</v>
      </c>
      <c r="I371" t="s">
        <v>15</v>
      </c>
      <c r="J371">
        <v>1</v>
      </c>
      <c r="K371" s="2">
        <v>149</v>
      </c>
      <c r="L371" s="2">
        <f t="shared" si="16"/>
        <v>149</v>
      </c>
      <c r="M371" s="2">
        <f t="shared" si="17"/>
        <v>64.782608695652172</v>
      </c>
      <c r="N371" s="2">
        <f t="shared" si="18"/>
        <v>64.782608695652172</v>
      </c>
    </row>
    <row r="372" spans="1:14" x14ac:dyDescent="0.25">
      <c r="A372" t="s">
        <v>801</v>
      </c>
      <c r="B372" t="s">
        <v>802</v>
      </c>
      <c r="C372" t="s">
        <v>803</v>
      </c>
      <c r="D372" t="s">
        <v>804</v>
      </c>
      <c r="E372">
        <v>22222</v>
      </c>
      <c r="F372" t="s">
        <v>67</v>
      </c>
      <c r="G372" s="1">
        <v>8057590498269</v>
      </c>
      <c r="H372" t="s">
        <v>805</v>
      </c>
      <c r="I372" t="s">
        <v>806</v>
      </c>
      <c r="J372">
        <v>2</v>
      </c>
      <c r="K372" s="2">
        <v>279</v>
      </c>
      <c r="L372" s="2">
        <f t="shared" si="16"/>
        <v>558</v>
      </c>
      <c r="M372" s="2">
        <f t="shared" si="17"/>
        <v>121.30434782608697</v>
      </c>
      <c r="N372" s="2">
        <f t="shared" si="18"/>
        <v>242.60869565217394</v>
      </c>
    </row>
    <row r="373" spans="1:14" x14ac:dyDescent="0.25">
      <c r="A373" t="s">
        <v>801</v>
      </c>
      <c r="B373" t="s">
        <v>807</v>
      </c>
      <c r="C373" t="s">
        <v>808</v>
      </c>
      <c r="D373" t="s">
        <v>773</v>
      </c>
      <c r="E373">
        <v>10604</v>
      </c>
      <c r="F373" t="s">
        <v>37</v>
      </c>
      <c r="G373" s="1">
        <v>8057590498535</v>
      </c>
      <c r="H373" t="s">
        <v>22</v>
      </c>
      <c r="I373" t="s">
        <v>458</v>
      </c>
      <c r="J373">
        <v>1</v>
      </c>
      <c r="K373" s="2">
        <v>249</v>
      </c>
      <c r="L373" s="2">
        <f t="shared" si="16"/>
        <v>249</v>
      </c>
      <c r="M373" s="2">
        <f t="shared" si="17"/>
        <v>108.2608695652174</v>
      </c>
      <c r="N373" s="2">
        <f t="shared" si="18"/>
        <v>108.2608695652174</v>
      </c>
    </row>
    <row r="374" spans="1:14" x14ac:dyDescent="0.25">
      <c r="A374" t="s">
        <v>801</v>
      </c>
      <c r="B374" t="s">
        <v>809</v>
      </c>
      <c r="C374" t="s">
        <v>810</v>
      </c>
      <c r="D374" t="s">
        <v>804</v>
      </c>
      <c r="E374">
        <v>22222</v>
      </c>
      <c r="F374" t="s">
        <v>91</v>
      </c>
      <c r="G374" s="1">
        <v>8057590499471</v>
      </c>
      <c r="H374" t="s">
        <v>805</v>
      </c>
      <c r="I374" t="s">
        <v>458</v>
      </c>
      <c r="J374">
        <v>1</v>
      </c>
      <c r="K374" s="2">
        <v>199</v>
      </c>
      <c r="L374" s="2">
        <f t="shared" si="16"/>
        <v>199</v>
      </c>
      <c r="M374" s="2">
        <f t="shared" si="17"/>
        <v>86.521739130434796</v>
      </c>
      <c r="N374" s="2">
        <f t="shared" si="18"/>
        <v>86.521739130434796</v>
      </c>
    </row>
    <row r="375" spans="1:14" x14ac:dyDescent="0.25">
      <c r="A375" t="s">
        <v>811</v>
      </c>
      <c r="B375" t="s">
        <v>812</v>
      </c>
      <c r="C375" t="s">
        <v>813</v>
      </c>
      <c r="D375" t="s">
        <v>814</v>
      </c>
      <c r="E375">
        <v>30650</v>
      </c>
      <c r="F375">
        <v>42</v>
      </c>
      <c r="G375" s="1">
        <v>8057590565664</v>
      </c>
      <c r="H375" t="s">
        <v>22</v>
      </c>
      <c r="I375" t="s">
        <v>458</v>
      </c>
      <c r="J375">
        <v>1</v>
      </c>
      <c r="K375" s="2">
        <v>289</v>
      </c>
      <c r="L375" s="2">
        <f t="shared" si="16"/>
        <v>289</v>
      </c>
      <c r="M375" s="2">
        <f t="shared" si="17"/>
        <v>125.65217391304348</v>
      </c>
      <c r="N375" s="2">
        <f t="shared" si="18"/>
        <v>125.65217391304348</v>
      </c>
    </row>
    <row r="376" spans="1:14" x14ac:dyDescent="0.25">
      <c r="A376" t="s">
        <v>811</v>
      </c>
      <c r="B376" t="s">
        <v>815</v>
      </c>
      <c r="C376" t="s">
        <v>813</v>
      </c>
      <c r="D376" t="s">
        <v>814</v>
      </c>
      <c r="E376">
        <v>72624</v>
      </c>
      <c r="F376">
        <v>40</v>
      </c>
      <c r="G376" s="1">
        <v>8057590565718</v>
      </c>
      <c r="H376" t="s">
        <v>22</v>
      </c>
      <c r="I376" t="s">
        <v>458</v>
      </c>
      <c r="J376">
        <v>1</v>
      </c>
      <c r="K376" s="2">
        <v>289</v>
      </c>
      <c r="L376" s="2">
        <f t="shared" si="16"/>
        <v>289</v>
      </c>
      <c r="M376" s="2">
        <f t="shared" si="17"/>
        <v>125.65217391304348</v>
      </c>
      <c r="N376" s="2">
        <f t="shared" si="18"/>
        <v>125.65217391304348</v>
      </c>
    </row>
    <row r="377" spans="1:14" x14ac:dyDescent="0.25">
      <c r="A377" t="s">
        <v>816</v>
      </c>
      <c r="B377" t="s">
        <v>817</v>
      </c>
      <c r="C377" t="s">
        <v>818</v>
      </c>
      <c r="D377" t="s">
        <v>695</v>
      </c>
      <c r="E377">
        <v>22222</v>
      </c>
      <c r="F377">
        <v>40</v>
      </c>
      <c r="G377" s="1">
        <v>8057590567750</v>
      </c>
      <c r="H377" t="s">
        <v>22</v>
      </c>
      <c r="I377" t="s">
        <v>15</v>
      </c>
      <c r="J377">
        <v>1</v>
      </c>
      <c r="K377" s="2">
        <v>289</v>
      </c>
      <c r="L377" s="2">
        <f t="shared" si="16"/>
        <v>289</v>
      </c>
      <c r="M377" s="2">
        <f t="shared" si="17"/>
        <v>125.65217391304348</v>
      </c>
      <c r="N377" s="2">
        <f t="shared" si="18"/>
        <v>125.65217391304348</v>
      </c>
    </row>
    <row r="378" spans="1:14" x14ac:dyDescent="0.25">
      <c r="A378" t="s">
        <v>819</v>
      </c>
      <c r="B378" t="s">
        <v>820</v>
      </c>
      <c r="C378" t="s">
        <v>821</v>
      </c>
      <c r="D378" t="s">
        <v>822</v>
      </c>
      <c r="E378">
        <v>22222</v>
      </c>
      <c r="F378" t="s">
        <v>544</v>
      </c>
      <c r="G378" s="1">
        <v>8054944043137</v>
      </c>
      <c r="H378" t="s">
        <v>22</v>
      </c>
      <c r="I378" t="s">
        <v>15</v>
      </c>
      <c r="J378">
        <v>1</v>
      </c>
      <c r="K378" s="2">
        <v>309</v>
      </c>
      <c r="L378" s="2">
        <f t="shared" si="16"/>
        <v>309</v>
      </c>
      <c r="M378" s="2">
        <f t="shared" si="17"/>
        <v>134.34782608695653</v>
      </c>
      <c r="N378" s="2">
        <f t="shared" si="18"/>
        <v>134.34782608695653</v>
      </c>
    </row>
    <row r="379" spans="1:14" x14ac:dyDescent="0.25">
      <c r="A379" t="s">
        <v>823</v>
      </c>
      <c r="B379" t="s">
        <v>824</v>
      </c>
      <c r="C379" t="s">
        <v>825</v>
      </c>
      <c r="D379" t="s">
        <v>826</v>
      </c>
      <c r="E379">
        <v>22222</v>
      </c>
      <c r="F379" t="s">
        <v>68</v>
      </c>
      <c r="G379" s="1">
        <v>8057590499976</v>
      </c>
      <c r="H379" t="s">
        <v>805</v>
      </c>
      <c r="I379" t="s">
        <v>15</v>
      </c>
      <c r="J379">
        <v>1</v>
      </c>
      <c r="K379" s="2">
        <v>279</v>
      </c>
      <c r="L379" s="2">
        <f t="shared" si="16"/>
        <v>279</v>
      </c>
      <c r="M379" s="2">
        <f t="shared" si="17"/>
        <v>121.30434782608697</v>
      </c>
      <c r="N379" s="2">
        <f t="shared" si="18"/>
        <v>121.30434782608697</v>
      </c>
    </row>
    <row r="380" spans="1:14" x14ac:dyDescent="0.25">
      <c r="A380" t="s">
        <v>827</v>
      </c>
      <c r="B380" t="s">
        <v>828</v>
      </c>
      <c r="C380" t="s">
        <v>829</v>
      </c>
      <c r="D380" t="s">
        <v>830</v>
      </c>
      <c r="E380">
        <v>22222</v>
      </c>
      <c r="F380">
        <v>40</v>
      </c>
      <c r="G380" s="1">
        <v>8054944273381</v>
      </c>
      <c r="H380" t="s">
        <v>805</v>
      </c>
      <c r="I380" t="s">
        <v>458</v>
      </c>
      <c r="J380">
        <v>1</v>
      </c>
      <c r="K380" s="2">
        <v>309</v>
      </c>
      <c r="L380" s="2">
        <f t="shared" si="16"/>
        <v>309</v>
      </c>
      <c r="M380" s="2">
        <f t="shared" si="17"/>
        <v>134.34782608695653</v>
      </c>
      <c r="N380" s="2">
        <f t="shared" si="18"/>
        <v>134.34782608695653</v>
      </c>
    </row>
    <row r="381" spans="1:14" x14ac:dyDescent="0.25">
      <c r="A381" t="s">
        <v>831</v>
      </c>
      <c r="B381" t="s">
        <v>832</v>
      </c>
      <c r="C381" t="s">
        <v>833</v>
      </c>
      <c r="D381" t="s">
        <v>834</v>
      </c>
      <c r="E381">
        <v>22222</v>
      </c>
      <c r="F381">
        <v>42</v>
      </c>
      <c r="G381" s="1">
        <v>8056156832691</v>
      </c>
      <c r="H381" t="s">
        <v>38</v>
      </c>
      <c r="I381" t="s">
        <v>38</v>
      </c>
      <c r="J381">
        <v>1</v>
      </c>
      <c r="K381" s="2">
        <v>479</v>
      </c>
      <c r="L381" s="2">
        <f t="shared" si="16"/>
        <v>479</v>
      </c>
      <c r="M381" s="2">
        <f t="shared" si="17"/>
        <v>208.2608695652174</v>
      </c>
      <c r="N381" s="2">
        <f t="shared" si="18"/>
        <v>208.2608695652174</v>
      </c>
    </row>
    <row r="382" spans="1:14" x14ac:dyDescent="0.25">
      <c r="A382" t="s">
        <v>835</v>
      </c>
      <c r="B382" t="s">
        <v>836</v>
      </c>
      <c r="C382" t="s">
        <v>837</v>
      </c>
      <c r="D382" t="s">
        <v>457</v>
      </c>
      <c r="E382">
        <v>22222</v>
      </c>
      <c r="F382">
        <v>48</v>
      </c>
      <c r="G382" s="1">
        <v>8055130673138</v>
      </c>
      <c r="H382" t="s">
        <v>38</v>
      </c>
      <c r="I382" t="s">
        <v>38</v>
      </c>
      <c r="J382">
        <v>1</v>
      </c>
      <c r="K382" s="2">
        <v>329</v>
      </c>
      <c r="L382" s="2">
        <f t="shared" si="16"/>
        <v>329</v>
      </c>
      <c r="M382" s="2">
        <f t="shared" si="17"/>
        <v>143.04347826086956</v>
      </c>
      <c r="N382" s="2">
        <f t="shared" si="18"/>
        <v>143.04347826086956</v>
      </c>
    </row>
    <row r="383" spans="1:14" x14ac:dyDescent="0.25">
      <c r="A383" t="s">
        <v>838</v>
      </c>
      <c r="B383" t="s">
        <v>839</v>
      </c>
      <c r="C383" t="s">
        <v>840</v>
      </c>
      <c r="D383" t="s">
        <v>841</v>
      </c>
      <c r="E383" t="s">
        <v>842</v>
      </c>
      <c r="F383" t="s">
        <v>54</v>
      </c>
      <c r="G383" s="1">
        <v>8055130647467</v>
      </c>
      <c r="H383" t="s">
        <v>38</v>
      </c>
      <c r="I383" t="s">
        <v>15</v>
      </c>
      <c r="J383">
        <v>2</v>
      </c>
      <c r="K383" s="2">
        <v>249</v>
      </c>
      <c r="L383" s="2">
        <f t="shared" si="16"/>
        <v>498</v>
      </c>
      <c r="M383" s="2">
        <f t="shared" si="17"/>
        <v>108.2608695652174</v>
      </c>
      <c r="N383" s="2">
        <f t="shared" si="18"/>
        <v>216.52173913043481</v>
      </c>
    </row>
    <row r="384" spans="1:14" x14ac:dyDescent="0.25">
      <c r="A384" t="s">
        <v>843</v>
      </c>
      <c r="B384" t="s">
        <v>844</v>
      </c>
      <c r="C384" t="s">
        <v>845</v>
      </c>
      <c r="D384" t="s">
        <v>846</v>
      </c>
      <c r="E384">
        <v>22222</v>
      </c>
      <c r="F384" t="s">
        <v>54</v>
      </c>
      <c r="G384" s="1">
        <v>8057590903848</v>
      </c>
      <c r="H384" t="s">
        <v>28</v>
      </c>
      <c r="I384" t="s">
        <v>222</v>
      </c>
      <c r="J384">
        <v>1</v>
      </c>
      <c r="K384" s="2">
        <v>109</v>
      </c>
      <c r="L384" s="2">
        <f t="shared" si="16"/>
        <v>109</v>
      </c>
      <c r="M384" s="2">
        <f t="shared" si="17"/>
        <v>47.391304347826093</v>
      </c>
      <c r="N384" s="2">
        <f t="shared" si="18"/>
        <v>47.391304347826093</v>
      </c>
    </row>
    <row r="385" spans="1:14" x14ac:dyDescent="0.25">
      <c r="A385" t="s">
        <v>847</v>
      </c>
      <c r="B385" t="s">
        <v>848</v>
      </c>
      <c r="C385" t="s">
        <v>849</v>
      </c>
      <c r="D385" t="s">
        <v>486</v>
      </c>
      <c r="E385" t="s">
        <v>850</v>
      </c>
      <c r="F385" t="s">
        <v>68</v>
      </c>
      <c r="G385" s="1">
        <v>8057590851521</v>
      </c>
      <c r="H385" t="s">
        <v>22</v>
      </c>
      <c r="I385" t="s">
        <v>140</v>
      </c>
      <c r="J385">
        <v>4</v>
      </c>
      <c r="K385" s="2">
        <v>89</v>
      </c>
      <c r="L385" s="2">
        <f t="shared" si="16"/>
        <v>356</v>
      </c>
      <c r="M385" s="2">
        <f t="shared" si="17"/>
        <v>38.695652173913047</v>
      </c>
      <c r="N385" s="2">
        <f t="shared" si="18"/>
        <v>154.78260869565219</v>
      </c>
    </row>
    <row r="386" spans="1:14" x14ac:dyDescent="0.25">
      <c r="A386" t="s">
        <v>847</v>
      </c>
      <c r="B386" t="s">
        <v>851</v>
      </c>
      <c r="C386" t="s">
        <v>852</v>
      </c>
      <c r="D386" t="s">
        <v>139</v>
      </c>
      <c r="E386">
        <v>22222</v>
      </c>
      <c r="F386" t="s">
        <v>37</v>
      </c>
      <c r="G386" s="1">
        <v>8054944273190</v>
      </c>
      <c r="H386" t="s">
        <v>22</v>
      </c>
      <c r="I386" t="s">
        <v>140</v>
      </c>
      <c r="J386">
        <v>1</v>
      </c>
      <c r="K386" s="2">
        <v>109</v>
      </c>
      <c r="L386" s="2">
        <f t="shared" si="16"/>
        <v>109</v>
      </c>
      <c r="M386" s="2">
        <f t="shared" si="17"/>
        <v>47.391304347826093</v>
      </c>
      <c r="N386" s="2">
        <f t="shared" si="18"/>
        <v>47.391304347826093</v>
      </c>
    </row>
    <row r="387" spans="1:14" x14ac:dyDescent="0.25">
      <c r="A387" t="s">
        <v>847</v>
      </c>
      <c r="B387" t="s">
        <v>851</v>
      </c>
      <c r="C387" t="s">
        <v>852</v>
      </c>
      <c r="D387" t="s">
        <v>139</v>
      </c>
      <c r="E387">
        <v>22222</v>
      </c>
      <c r="F387" t="s">
        <v>67</v>
      </c>
      <c r="G387" s="1">
        <v>8054944273206</v>
      </c>
      <c r="H387" t="s">
        <v>22</v>
      </c>
      <c r="I387" t="s">
        <v>140</v>
      </c>
      <c r="J387">
        <v>1</v>
      </c>
      <c r="K387" s="2">
        <v>109</v>
      </c>
      <c r="L387" s="2">
        <f t="shared" si="16"/>
        <v>109</v>
      </c>
      <c r="M387" s="2">
        <f t="shared" si="17"/>
        <v>47.391304347826093</v>
      </c>
      <c r="N387" s="2">
        <f t="shared" si="18"/>
        <v>47.391304347826093</v>
      </c>
    </row>
    <row r="388" spans="1:14" x14ac:dyDescent="0.25">
      <c r="A388" t="s">
        <v>847</v>
      </c>
      <c r="B388" t="s">
        <v>853</v>
      </c>
      <c r="C388" t="s">
        <v>854</v>
      </c>
      <c r="D388" t="s">
        <v>855</v>
      </c>
      <c r="E388">
        <v>10604</v>
      </c>
      <c r="F388" t="s">
        <v>544</v>
      </c>
      <c r="G388" s="1">
        <v>8055130727442</v>
      </c>
      <c r="H388" t="s">
        <v>22</v>
      </c>
      <c r="I388" t="s">
        <v>856</v>
      </c>
      <c r="J388">
        <v>1</v>
      </c>
      <c r="K388" s="2">
        <v>45</v>
      </c>
      <c r="L388" s="2">
        <f t="shared" si="16"/>
        <v>45</v>
      </c>
      <c r="M388" s="2">
        <f t="shared" si="17"/>
        <v>19.565217391304348</v>
      </c>
      <c r="N388" s="2">
        <f t="shared" si="18"/>
        <v>19.565217391304348</v>
      </c>
    </row>
    <row r="389" spans="1:14" x14ac:dyDescent="0.25">
      <c r="A389" t="s">
        <v>857</v>
      </c>
      <c r="B389" t="s">
        <v>858</v>
      </c>
      <c r="C389" t="s">
        <v>859</v>
      </c>
      <c r="D389" t="s">
        <v>860</v>
      </c>
      <c r="E389" t="s">
        <v>48</v>
      </c>
      <c r="F389" t="s">
        <v>68</v>
      </c>
      <c r="G389" s="1">
        <v>8057590777173</v>
      </c>
      <c r="H389" t="s">
        <v>22</v>
      </c>
      <c r="I389" t="s">
        <v>861</v>
      </c>
      <c r="J389">
        <v>1</v>
      </c>
      <c r="K389" s="2">
        <v>129</v>
      </c>
      <c r="L389" s="2">
        <f t="shared" ref="L389:L452" si="19">K389*J389</f>
        <v>129</v>
      </c>
      <c r="M389" s="2">
        <f t="shared" ref="M389:M452" si="20">K389/ 2.3</f>
        <v>56.086956521739133</v>
      </c>
      <c r="N389" s="2">
        <f t="shared" ref="N389:N452" si="21">M389*J389</f>
        <v>56.086956521739133</v>
      </c>
    </row>
    <row r="390" spans="1:14" x14ac:dyDescent="0.25">
      <c r="A390" t="s">
        <v>862</v>
      </c>
      <c r="B390" t="s">
        <v>863</v>
      </c>
      <c r="C390" t="s">
        <v>864</v>
      </c>
      <c r="D390" t="s">
        <v>139</v>
      </c>
      <c r="E390">
        <v>71320</v>
      </c>
      <c r="F390" t="s">
        <v>37</v>
      </c>
      <c r="G390" s="1">
        <v>8054944119405</v>
      </c>
      <c r="H390" t="s">
        <v>22</v>
      </c>
      <c r="I390" t="s">
        <v>140</v>
      </c>
      <c r="J390">
        <v>1</v>
      </c>
      <c r="K390" s="2">
        <v>119</v>
      </c>
      <c r="L390" s="2">
        <f t="shared" si="19"/>
        <v>119</v>
      </c>
      <c r="M390" s="2">
        <f t="shared" si="20"/>
        <v>51.739130434782609</v>
      </c>
      <c r="N390" s="2">
        <f t="shared" si="21"/>
        <v>51.739130434782609</v>
      </c>
    </row>
    <row r="391" spans="1:14" x14ac:dyDescent="0.25">
      <c r="A391" t="s">
        <v>862</v>
      </c>
      <c r="B391" t="s">
        <v>863</v>
      </c>
      <c r="C391" t="s">
        <v>864</v>
      </c>
      <c r="D391" t="s">
        <v>139</v>
      </c>
      <c r="E391">
        <v>71320</v>
      </c>
      <c r="F391" t="s">
        <v>68</v>
      </c>
      <c r="G391" s="1">
        <v>8054944119375</v>
      </c>
      <c r="H391" t="s">
        <v>22</v>
      </c>
      <c r="I391" t="s">
        <v>140</v>
      </c>
      <c r="J391">
        <v>1</v>
      </c>
      <c r="K391" s="2">
        <v>119</v>
      </c>
      <c r="L391" s="2">
        <f t="shared" si="19"/>
        <v>119</v>
      </c>
      <c r="M391" s="2">
        <f t="shared" si="20"/>
        <v>51.739130434782609</v>
      </c>
      <c r="N391" s="2">
        <f t="shared" si="21"/>
        <v>51.739130434782609</v>
      </c>
    </row>
    <row r="392" spans="1:14" x14ac:dyDescent="0.25">
      <c r="A392" t="s">
        <v>865</v>
      </c>
      <c r="B392" t="s">
        <v>866</v>
      </c>
      <c r="C392" t="s">
        <v>867</v>
      </c>
      <c r="D392" t="s">
        <v>486</v>
      </c>
      <c r="E392" t="s">
        <v>176</v>
      </c>
      <c r="F392" t="s">
        <v>544</v>
      </c>
      <c r="G392" s="1">
        <v>8057590574260</v>
      </c>
      <c r="H392" t="s">
        <v>22</v>
      </c>
      <c r="I392" t="s">
        <v>140</v>
      </c>
      <c r="J392">
        <v>1</v>
      </c>
      <c r="K392" s="2">
        <v>129</v>
      </c>
      <c r="L392" s="2">
        <f t="shared" si="19"/>
        <v>129</v>
      </c>
      <c r="M392" s="2">
        <f t="shared" si="20"/>
        <v>56.086956521739133</v>
      </c>
      <c r="N392" s="2">
        <f t="shared" si="21"/>
        <v>56.086956521739133</v>
      </c>
    </row>
    <row r="393" spans="1:14" x14ac:dyDescent="0.25">
      <c r="A393" t="s">
        <v>865</v>
      </c>
      <c r="B393" t="s">
        <v>866</v>
      </c>
      <c r="C393" t="s">
        <v>867</v>
      </c>
      <c r="D393" t="s">
        <v>486</v>
      </c>
      <c r="E393" t="s">
        <v>176</v>
      </c>
      <c r="F393" t="s">
        <v>68</v>
      </c>
      <c r="G393" s="1">
        <v>8057590574253</v>
      </c>
      <c r="H393" t="s">
        <v>22</v>
      </c>
      <c r="I393" t="s">
        <v>140</v>
      </c>
      <c r="J393">
        <v>3</v>
      </c>
      <c r="K393" s="2">
        <v>129</v>
      </c>
      <c r="L393" s="2">
        <f t="shared" si="19"/>
        <v>387</v>
      </c>
      <c r="M393" s="2">
        <f t="shared" si="20"/>
        <v>56.086956521739133</v>
      </c>
      <c r="N393" s="2">
        <f t="shared" si="21"/>
        <v>168.2608695652174</v>
      </c>
    </row>
    <row r="394" spans="1:14" x14ac:dyDescent="0.25">
      <c r="A394" t="s">
        <v>868</v>
      </c>
      <c r="B394" t="s">
        <v>869</v>
      </c>
      <c r="C394" t="s">
        <v>870</v>
      </c>
      <c r="D394" t="s">
        <v>139</v>
      </c>
      <c r="E394">
        <v>42307</v>
      </c>
      <c r="F394" t="s">
        <v>54</v>
      </c>
      <c r="G394" s="1">
        <v>8055130719218</v>
      </c>
      <c r="H394" t="s">
        <v>22</v>
      </c>
      <c r="I394" t="s">
        <v>140</v>
      </c>
      <c r="J394">
        <v>1</v>
      </c>
      <c r="K394" s="2">
        <v>159</v>
      </c>
      <c r="L394" s="2">
        <f t="shared" si="19"/>
        <v>159</v>
      </c>
      <c r="M394" s="2">
        <f t="shared" si="20"/>
        <v>69.130434782608702</v>
      </c>
      <c r="N394" s="2">
        <f t="shared" si="21"/>
        <v>69.130434782608702</v>
      </c>
    </row>
    <row r="395" spans="1:14" x14ac:dyDescent="0.25">
      <c r="A395" t="s">
        <v>868</v>
      </c>
      <c r="B395" t="s">
        <v>871</v>
      </c>
      <c r="C395" t="s">
        <v>872</v>
      </c>
      <c r="D395" t="s">
        <v>139</v>
      </c>
      <c r="E395">
        <v>22222</v>
      </c>
      <c r="F395" t="s">
        <v>37</v>
      </c>
      <c r="G395" s="1">
        <v>8054944090421</v>
      </c>
      <c r="H395" t="s">
        <v>22</v>
      </c>
      <c r="I395" t="s">
        <v>140</v>
      </c>
      <c r="J395">
        <v>1</v>
      </c>
      <c r="K395" s="2">
        <v>75</v>
      </c>
      <c r="L395" s="2">
        <f t="shared" si="19"/>
        <v>75</v>
      </c>
      <c r="M395" s="2">
        <f t="shared" si="20"/>
        <v>32.608695652173914</v>
      </c>
      <c r="N395" s="2">
        <f t="shared" si="21"/>
        <v>32.608695652173914</v>
      </c>
    </row>
    <row r="396" spans="1:14" x14ac:dyDescent="0.25">
      <c r="A396" t="s">
        <v>868</v>
      </c>
      <c r="B396" t="s">
        <v>871</v>
      </c>
      <c r="C396" t="s">
        <v>872</v>
      </c>
      <c r="D396" t="s">
        <v>139</v>
      </c>
      <c r="E396">
        <v>22222</v>
      </c>
      <c r="F396" t="s">
        <v>544</v>
      </c>
      <c r="G396" s="1">
        <v>8054944090407</v>
      </c>
      <c r="H396" t="s">
        <v>22</v>
      </c>
      <c r="I396" t="s">
        <v>140</v>
      </c>
      <c r="J396">
        <v>1</v>
      </c>
      <c r="K396" s="2">
        <v>75</v>
      </c>
      <c r="L396" s="2">
        <f t="shared" si="19"/>
        <v>75</v>
      </c>
      <c r="M396" s="2">
        <f t="shared" si="20"/>
        <v>32.608695652173914</v>
      </c>
      <c r="N396" s="2">
        <f t="shared" si="21"/>
        <v>32.608695652173914</v>
      </c>
    </row>
    <row r="397" spans="1:14" x14ac:dyDescent="0.25">
      <c r="A397" t="s">
        <v>868</v>
      </c>
      <c r="B397" t="s">
        <v>873</v>
      </c>
      <c r="C397" t="s">
        <v>872</v>
      </c>
      <c r="D397" t="s">
        <v>139</v>
      </c>
      <c r="E397" t="s">
        <v>874</v>
      </c>
      <c r="F397" t="s">
        <v>54</v>
      </c>
      <c r="G397" s="1">
        <v>8054944090315</v>
      </c>
      <c r="H397" t="s">
        <v>22</v>
      </c>
      <c r="I397" t="s">
        <v>140</v>
      </c>
      <c r="J397">
        <v>1</v>
      </c>
      <c r="K397" s="2">
        <v>75</v>
      </c>
      <c r="L397" s="2">
        <f t="shared" si="19"/>
        <v>75</v>
      </c>
      <c r="M397" s="2">
        <f t="shared" si="20"/>
        <v>32.608695652173914</v>
      </c>
      <c r="N397" s="2">
        <f t="shared" si="21"/>
        <v>32.608695652173914</v>
      </c>
    </row>
    <row r="398" spans="1:14" x14ac:dyDescent="0.25">
      <c r="A398" t="s">
        <v>875</v>
      </c>
      <c r="B398" t="s">
        <v>876</v>
      </c>
      <c r="C398" t="s">
        <v>877</v>
      </c>
      <c r="D398" t="s">
        <v>878</v>
      </c>
      <c r="E398">
        <v>10104</v>
      </c>
      <c r="F398" t="s">
        <v>544</v>
      </c>
      <c r="G398" s="1">
        <v>8055130620002</v>
      </c>
      <c r="H398" t="s">
        <v>22</v>
      </c>
      <c r="I398" t="s">
        <v>140</v>
      </c>
      <c r="J398">
        <v>1</v>
      </c>
      <c r="K398" s="2">
        <v>149</v>
      </c>
      <c r="L398" s="2">
        <f t="shared" si="19"/>
        <v>149</v>
      </c>
      <c r="M398" s="2">
        <f t="shared" si="20"/>
        <v>64.782608695652172</v>
      </c>
      <c r="N398" s="2">
        <f t="shared" si="21"/>
        <v>64.782608695652172</v>
      </c>
    </row>
    <row r="399" spans="1:14" x14ac:dyDescent="0.25">
      <c r="A399" t="s">
        <v>875</v>
      </c>
      <c r="B399" t="s">
        <v>879</v>
      </c>
      <c r="C399" t="s">
        <v>880</v>
      </c>
      <c r="D399" t="s">
        <v>139</v>
      </c>
      <c r="E399">
        <v>22222</v>
      </c>
      <c r="F399" t="s">
        <v>68</v>
      </c>
      <c r="G399" s="1">
        <v>8054944117029</v>
      </c>
      <c r="H399" t="s">
        <v>22</v>
      </c>
      <c r="I399" t="s">
        <v>140</v>
      </c>
      <c r="J399">
        <v>1</v>
      </c>
      <c r="K399" s="2">
        <v>159</v>
      </c>
      <c r="L399" s="2">
        <f t="shared" si="19"/>
        <v>159</v>
      </c>
      <c r="M399" s="2">
        <f t="shared" si="20"/>
        <v>69.130434782608702</v>
      </c>
      <c r="N399" s="2">
        <f t="shared" si="21"/>
        <v>69.130434782608702</v>
      </c>
    </row>
    <row r="400" spans="1:14" x14ac:dyDescent="0.25">
      <c r="A400" t="s">
        <v>875</v>
      </c>
      <c r="B400" t="s">
        <v>881</v>
      </c>
      <c r="C400" t="s">
        <v>882</v>
      </c>
      <c r="D400" t="s">
        <v>139</v>
      </c>
      <c r="E400">
        <v>22222</v>
      </c>
      <c r="F400" t="s">
        <v>37</v>
      </c>
      <c r="G400" s="1">
        <v>8054944233392</v>
      </c>
      <c r="H400" t="s">
        <v>22</v>
      </c>
      <c r="I400" t="s">
        <v>140</v>
      </c>
      <c r="J400">
        <v>1</v>
      </c>
      <c r="K400" s="2">
        <v>119</v>
      </c>
      <c r="L400" s="2">
        <f t="shared" si="19"/>
        <v>119</v>
      </c>
      <c r="M400" s="2">
        <f t="shared" si="20"/>
        <v>51.739130434782609</v>
      </c>
      <c r="N400" s="2">
        <f t="shared" si="21"/>
        <v>51.739130434782609</v>
      </c>
    </row>
    <row r="401" spans="1:14" x14ac:dyDescent="0.25">
      <c r="A401" t="s">
        <v>875</v>
      </c>
      <c r="B401" t="s">
        <v>881</v>
      </c>
      <c r="C401" t="s">
        <v>882</v>
      </c>
      <c r="D401" t="s">
        <v>139</v>
      </c>
      <c r="E401">
        <v>22222</v>
      </c>
      <c r="F401" t="s">
        <v>54</v>
      </c>
      <c r="G401" s="1">
        <v>8054944233385</v>
      </c>
      <c r="H401" t="s">
        <v>22</v>
      </c>
      <c r="I401" t="s">
        <v>140</v>
      </c>
      <c r="J401">
        <v>1</v>
      </c>
      <c r="K401" s="2">
        <v>119</v>
      </c>
      <c r="L401" s="2">
        <f t="shared" si="19"/>
        <v>119</v>
      </c>
      <c r="M401" s="2">
        <f t="shared" si="20"/>
        <v>51.739130434782609</v>
      </c>
      <c r="N401" s="2">
        <f t="shared" si="21"/>
        <v>51.739130434782609</v>
      </c>
    </row>
    <row r="402" spans="1:14" x14ac:dyDescent="0.25">
      <c r="A402" t="s">
        <v>875</v>
      </c>
      <c r="B402" t="s">
        <v>881</v>
      </c>
      <c r="C402" t="s">
        <v>882</v>
      </c>
      <c r="D402" t="s">
        <v>139</v>
      </c>
      <c r="E402">
        <v>22222</v>
      </c>
      <c r="F402" t="s">
        <v>544</v>
      </c>
      <c r="G402" s="1">
        <v>8054944233378</v>
      </c>
      <c r="H402" t="s">
        <v>22</v>
      </c>
      <c r="I402" t="s">
        <v>140</v>
      </c>
      <c r="J402">
        <v>1</v>
      </c>
      <c r="K402" s="2">
        <v>119</v>
      </c>
      <c r="L402" s="2">
        <f t="shared" si="19"/>
        <v>119</v>
      </c>
      <c r="M402" s="2">
        <f t="shared" si="20"/>
        <v>51.739130434782609</v>
      </c>
      <c r="N402" s="2">
        <f t="shared" si="21"/>
        <v>51.739130434782609</v>
      </c>
    </row>
    <row r="403" spans="1:14" x14ac:dyDescent="0.25">
      <c r="A403" t="s">
        <v>875</v>
      </c>
      <c r="B403" t="s">
        <v>881</v>
      </c>
      <c r="C403" t="s">
        <v>882</v>
      </c>
      <c r="D403" t="s">
        <v>139</v>
      </c>
      <c r="E403">
        <v>22222</v>
      </c>
      <c r="F403" t="s">
        <v>67</v>
      </c>
      <c r="G403" s="1">
        <v>8054944233408</v>
      </c>
      <c r="H403" t="s">
        <v>22</v>
      </c>
      <c r="I403" t="s">
        <v>140</v>
      </c>
      <c r="J403">
        <v>1</v>
      </c>
      <c r="K403" s="2">
        <v>119</v>
      </c>
      <c r="L403" s="2">
        <f t="shared" si="19"/>
        <v>119</v>
      </c>
      <c r="M403" s="2">
        <f t="shared" si="20"/>
        <v>51.739130434782609</v>
      </c>
      <c r="N403" s="2">
        <f t="shared" si="21"/>
        <v>51.739130434782609</v>
      </c>
    </row>
    <row r="404" spans="1:14" x14ac:dyDescent="0.25">
      <c r="A404" t="s">
        <v>875</v>
      </c>
      <c r="B404" t="s">
        <v>883</v>
      </c>
      <c r="C404" t="s">
        <v>884</v>
      </c>
      <c r="D404" t="s">
        <v>885</v>
      </c>
      <c r="E404" t="s">
        <v>886</v>
      </c>
      <c r="F404" t="s">
        <v>544</v>
      </c>
      <c r="G404" s="1">
        <v>8055130312945</v>
      </c>
      <c r="H404" t="s">
        <v>38</v>
      </c>
      <c r="I404" t="s">
        <v>887</v>
      </c>
      <c r="J404">
        <v>1</v>
      </c>
      <c r="K404" s="2">
        <v>165</v>
      </c>
      <c r="L404" s="2">
        <f t="shared" si="19"/>
        <v>165</v>
      </c>
      <c r="M404" s="2">
        <f t="shared" si="20"/>
        <v>71.739130434782609</v>
      </c>
      <c r="N404" s="2">
        <f t="shared" si="21"/>
        <v>71.739130434782609</v>
      </c>
    </row>
    <row r="405" spans="1:14" x14ac:dyDescent="0.25">
      <c r="A405" t="s">
        <v>875</v>
      </c>
      <c r="B405" t="s">
        <v>883</v>
      </c>
      <c r="C405" t="s">
        <v>884</v>
      </c>
      <c r="D405" t="s">
        <v>885</v>
      </c>
      <c r="E405" t="s">
        <v>886</v>
      </c>
      <c r="F405" t="s">
        <v>67</v>
      </c>
      <c r="G405" s="1">
        <v>8055130312976</v>
      </c>
      <c r="H405" t="s">
        <v>38</v>
      </c>
      <c r="I405" t="s">
        <v>887</v>
      </c>
      <c r="J405">
        <v>1</v>
      </c>
      <c r="K405" s="2">
        <v>165</v>
      </c>
      <c r="L405" s="2">
        <f t="shared" si="19"/>
        <v>165</v>
      </c>
      <c r="M405" s="2">
        <f t="shared" si="20"/>
        <v>71.739130434782609</v>
      </c>
      <c r="N405" s="2">
        <f t="shared" si="21"/>
        <v>71.739130434782609</v>
      </c>
    </row>
    <row r="406" spans="1:14" x14ac:dyDescent="0.25">
      <c r="A406" t="s">
        <v>875</v>
      </c>
      <c r="B406" t="s">
        <v>888</v>
      </c>
      <c r="C406" t="s">
        <v>889</v>
      </c>
      <c r="D406" t="s">
        <v>890</v>
      </c>
      <c r="E406">
        <v>22222</v>
      </c>
      <c r="F406" t="s">
        <v>68</v>
      </c>
      <c r="G406" s="1">
        <v>8055130744265</v>
      </c>
      <c r="H406" t="s">
        <v>38</v>
      </c>
      <c r="I406" t="s">
        <v>891</v>
      </c>
      <c r="J406">
        <v>1</v>
      </c>
      <c r="K406" s="2">
        <v>179</v>
      </c>
      <c r="L406" s="2">
        <f t="shared" si="19"/>
        <v>179</v>
      </c>
      <c r="M406" s="2">
        <f t="shared" si="20"/>
        <v>77.826086956521749</v>
      </c>
      <c r="N406" s="2">
        <f t="shared" si="21"/>
        <v>77.826086956521749</v>
      </c>
    </row>
    <row r="407" spans="1:14" x14ac:dyDescent="0.25">
      <c r="A407" t="s">
        <v>875</v>
      </c>
      <c r="B407" t="s">
        <v>892</v>
      </c>
      <c r="C407" t="s">
        <v>893</v>
      </c>
      <c r="D407" t="s">
        <v>894</v>
      </c>
      <c r="E407">
        <v>22222</v>
      </c>
      <c r="F407" t="s">
        <v>544</v>
      </c>
      <c r="G407" s="1">
        <v>8057590490119</v>
      </c>
      <c r="H407" t="s">
        <v>22</v>
      </c>
      <c r="I407" t="s">
        <v>895</v>
      </c>
      <c r="J407">
        <v>2</v>
      </c>
      <c r="K407" s="2">
        <v>129</v>
      </c>
      <c r="L407" s="2">
        <f t="shared" si="19"/>
        <v>258</v>
      </c>
      <c r="M407" s="2">
        <f t="shared" si="20"/>
        <v>56.086956521739133</v>
      </c>
      <c r="N407" s="2">
        <f t="shared" si="21"/>
        <v>112.17391304347827</v>
      </c>
    </row>
    <row r="408" spans="1:14" x14ac:dyDescent="0.25">
      <c r="A408" t="s">
        <v>875</v>
      </c>
      <c r="B408" t="s">
        <v>896</v>
      </c>
      <c r="C408" t="s">
        <v>897</v>
      </c>
      <c r="D408" t="s">
        <v>855</v>
      </c>
      <c r="E408">
        <v>22222</v>
      </c>
      <c r="F408" t="s">
        <v>68</v>
      </c>
      <c r="G408" s="1">
        <v>8055130728197</v>
      </c>
      <c r="H408" t="s">
        <v>22</v>
      </c>
      <c r="I408" t="s">
        <v>856</v>
      </c>
      <c r="J408">
        <v>1</v>
      </c>
      <c r="K408" s="2">
        <v>49</v>
      </c>
      <c r="L408" s="2">
        <f t="shared" si="19"/>
        <v>49</v>
      </c>
      <c r="M408" s="2">
        <f t="shared" si="20"/>
        <v>21.304347826086957</v>
      </c>
      <c r="N408" s="2">
        <f t="shared" si="21"/>
        <v>21.304347826086957</v>
      </c>
    </row>
    <row r="409" spans="1:14" x14ac:dyDescent="0.25">
      <c r="A409" t="s">
        <v>875</v>
      </c>
      <c r="B409" t="s">
        <v>898</v>
      </c>
      <c r="C409" t="s">
        <v>899</v>
      </c>
      <c r="D409" t="s">
        <v>900</v>
      </c>
      <c r="E409" t="s">
        <v>901</v>
      </c>
      <c r="F409" t="s">
        <v>54</v>
      </c>
      <c r="G409" s="1">
        <v>8054944048835</v>
      </c>
      <c r="H409" t="s">
        <v>22</v>
      </c>
      <c r="I409" t="s">
        <v>902</v>
      </c>
      <c r="J409">
        <v>1</v>
      </c>
      <c r="K409" s="2">
        <v>109</v>
      </c>
      <c r="L409" s="2">
        <f t="shared" si="19"/>
        <v>109</v>
      </c>
      <c r="M409" s="2">
        <f t="shared" si="20"/>
        <v>47.391304347826093</v>
      </c>
      <c r="N409" s="2">
        <f t="shared" si="21"/>
        <v>47.391304347826093</v>
      </c>
    </row>
    <row r="410" spans="1:14" x14ac:dyDescent="0.25">
      <c r="A410" t="s">
        <v>875</v>
      </c>
      <c r="B410" t="s">
        <v>903</v>
      </c>
      <c r="C410" t="s">
        <v>904</v>
      </c>
      <c r="D410" t="s">
        <v>894</v>
      </c>
      <c r="E410" t="s">
        <v>905</v>
      </c>
      <c r="F410" t="s">
        <v>54</v>
      </c>
      <c r="G410" s="1">
        <v>8054944050517</v>
      </c>
      <c r="H410" t="s">
        <v>22</v>
      </c>
      <c r="I410" t="s">
        <v>895</v>
      </c>
      <c r="J410">
        <v>1</v>
      </c>
      <c r="K410" s="2">
        <v>125</v>
      </c>
      <c r="L410" s="2">
        <f t="shared" si="19"/>
        <v>125</v>
      </c>
      <c r="M410" s="2">
        <f t="shared" si="20"/>
        <v>54.347826086956523</v>
      </c>
      <c r="N410" s="2">
        <f t="shared" si="21"/>
        <v>54.347826086956523</v>
      </c>
    </row>
    <row r="411" spans="1:14" x14ac:dyDescent="0.25">
      <c r="A411" t="s">
        <v>875</v>
      </c>
      <c r="B411" t="s">
        <v>906</v>
      </c>
      <c r="C411" t="s">
        <v>907</v>
      </c>
      <c r="D411" t="s">
        <v>908</v>
      </c>
      <c r="E411">
        <v>10701</v>
      </c>
      <c r="F411" t="s">
        <v>54</v>
      </c>
      <c r="G411" s="1">
        <v>8057590575977</v>
      </c>
      <c r="H411" t="s">
        <v>22</v>
      </c>
      <c r="I411" t="s">
        <v>909</v>
      </c>
      <c r="J411">
        <v>1</v>
      </c>
      <c r="K411" s="2">
        <v>139</v>
      </c>
      <c r="L411" s="2">
        <f t="shared" si="19"/>
        <v>139</v>
      </c>
      <c r="M411" s="2">
        <f t="shared" si="20"/>
        <v>60.434782608695656</v>
      </c>
      <c r="N411" s="2">
        <f t="shared" si="21"/>
        <v>60.434782608695656</v>
      </c>
    </row>
    <row r="412" spans="1:14" x14ac:dyDescent="0.25">
      <c r="A412" t="s">
        <v>875</v>
      </c>
      <c r="B412" t="s">
        <v>906</v>
      </c>
      <c r="C412" t="s">
        <v>907</v>
      </c>
      <c r="D412" t="s">
        <v>908</v>
      </c>
      <c r="E412">
        <v>10701</v>
      </c>
      <c r="F412" t="s">
        <v>544</v>
      </c>
      <c r="G412" s="1">
        <v>8057590575960</v>
      </c>
      <c r="H412" t="s">
        <v>22</v>
      </c>
      <c r="I412" t="s">
        <v>909</v>
      </c>
      <c r="J412">
        <v>1</v>
      </c>
      <c r="K412" s="2">
        <v>139</v>
      </c>
      <c r="L412" s="2">
        <f t="shared" si="19"/>
        <v>139</v>
      </c>
      <c r="M412" s="2">
        <f t="shared" si="20"/>
        <v>60.434782608695656</v>
      </c>
      <c r="N412" s="2">
        <f t="shared" si="21"/>
        <v>60.434782608695656</v>
      </c>
    </row>
    <row r="413" spans="1:14" x14ac:dyDescent="0.25">
      <c r="A413" t="s">
        <v>875</v>
      </c>
      <c r="B413" t="s">
        <v>910</v>
      </c>
      <c r="C413" t="s">
        <v>911</v>
      </c>
      <c r="D413" t="s">
        <v>912</v>
      </c>
      <c r="E413" t="s">
        <v>913</v>
      </c>
      <c r="F413" t="s">
        <v>68</v>
      </c>
      <c r="G413" s="1">
        <v>8055130432155</v>
      </c>
      <c r="H413" t="s">
        <v>38</v>
      </c>
      <c r="I413" t="s">
        <v>38</v>
      </c>
      <c r="J413">
        <v>1</v>
      </c>
      <c r="K413" s="2">
        <v>193</v>
      </c>
      <c r="L413" s="2">
        <f t="shared" si="19"/>
        <v>193</v>
      </c>
      <c r="M413" s="2">
        <f t="shared" si="20"/>
        <v>83.913043478260875</v>
      </c>
      <c r="N413" s="2">
        <f t="shared" si="21"/>
        <v>83.913043478260875</v>
      </c>
    </row>
    <row r="414" spans="1:14" x14ac:dyDescent="0.25">
      <c r="A414" t="s">
        <v>875</v>
      </c>
      <c r="B414" t="s">
        <v>914</v>
      </c>
      <c r="C414" t="s">
        <v>915</v>
      </c>
      <c r="D414" t="s">
        <v>890</v>
      </c>
      <c r="E414" t="s">
        <v>749</v>
      </c>
      <c r="F414" t="s">
        <v>68</v>
      </c>
      <c r="G414" s="1">
        <v>8055130748249</v>
      </c>
      <c r="H414" t="s">
        <v>38</v>
      </c>
      <c r="I414" t="s">
        <v>38</v>
      </c>
      <c r="J414">
        <v>1</v>
      </c>
      <c r="K414" s="2">
        <v>176</v>
      </c>
      <c r="L414" s="2">
        <f t="shared" si="19"/>
        <v>176</v>
      </c>
      <c r="M414" s="2">
        <f t="shared" si="20"/>
        <v>76.521739130434796</v>
      </c>
      <c r="N414" s="2">
        <f t="shared" si="21"/>
        <v>76.521739130434796</v>
      </c>
    </row>
    <row r="415" spans="1:14" x14ac:dyDescent="0.25">
      <c r="A415" t="s">
        <v>916</v>
      </c>
      <c r="B415" t="s">
        <v>917</v>
      </c>
      <c r="C415" t="s">
        <v>918</v>
      </c>
      <c r="D415" t="s">
        <v>919</v>
      </c>
      <c r="E415" t="s">
        <v>920</v>
      </c>
      <c r="F415" t="s">
        <v>68</v>
      </c>
      <c r="G415" s="1">
        <v>8055130651433</v>
      </c>
      <c r="H415" t="s">
        <v>28</v>
      </c>
      <c r="I415" t="s">
        <v>921</v>
      </c>
      <c r="J415">
        <v>1</v>
      </c>
      <c r="K415" s="2">
        <v>145</v>
      </c>
      <c r="L415" s="2">
        <f t="shared" si="19"/>
        <v>145</v>
      </c>
      <c r="M415" s="2">
        <f t="shared" si="20"/>
        <v>63.04347826086957</v>
      </c>
      <c r="N415" s="2">
        <f t="shared" si="21"/>
        <v>63.04347826086957</v>
      </c>
    </row>
    <row r="416" spans="1:14" x14ac:dyDescent="0.25">
      <c r="A416" t="s">
        <v>922</v>
      </c>
      <c r="B416" t="s">
        <v>923</v>
      </c>
      <c r="C416" t="s">
        <v>924</v>
      </c>
      <c r="D416" t="s">
        <v>925</v>
      </c>
      <c r="E416" t="s">
        <v>926</v>
      </c>
      <c r="F416" t="s">
        <v>68</v>
      </c>
      <c r="G416" s="1">
        <v>8055130734082</v>
      </c>
      <c r="H416" t="s">
        <v>22</v>
      </c>
      <c r="I416" t="s">
        <v>927</v>
      </c>
      <c r="J416">
        <v>2</v>
      </c>
      <c r="K416" s="2">
        <v>139</v>
      </c>
      <c r="L416" s="2">
        <f t="shared" si="19"/>
        <v>278</v>
      </c>
      <c r="M416" s="2">
        <f t="shared" si="20"/>
        <v>60.434782608695656</v>
      </c>
      <c r="N416" s="2">
        <f t="shared" si="21"/>
        <v>120.86956521739131</v>
      </c>
    </row>
    <row r="417" spans="1:14" x14ac:dyDescent="0.25">
      <c r="A417" t="s">
        <v>928</v>
      </c>
      <c r="B417" t="s">
        <v>929</v>
      </c>
      <c r="C417" t="s">
        <v>930</v>
      </c>
      <c r="D417" t="s">
        <v>931</v>
      </c>
      <c r="E417" t="s">
        <v>886</v>
      </c>
      <c r="F417" t="s">
        <v>54</v>
      </c>
      <c r="G417" s="1">
        <v>8054944769112</v>
      </c>
      <c r="H417" t="s">
        <v>28</v>
      </c>
      <c r="I417" t="s">
        <v>135</v>
      </c>
      <c r="J417">
        <v>1</v>
      </c>
      <c r="K417" s="2">
        <v>139</v>
      </c>
      <c r="L417" s="2">
        <f t="shared" si="19"/>
        <v>139</v>
      </c>
      <c r="M417" s="2">
        <f t="shared" si="20"/>
        <v>60.434782608695656</v>
      </c>
      <c r="N417" s="2">
        <f t="shared" si="21"/>
        <v>60.434782608695656</v>
      </c>
    </row>
    <row r="418" spans="1:14" x14ac:dyDescent="0.25">
      <c r="A418" t="s">
        <v>932</v>
      </c>
      <c r="B418" t="s">
        <v>933</v>
      </c>
      <c r="C418" t="s">
        <v>934</v>
      </c>
      <c r="D418" t="s">
        <v>129</v>
      </c>
      <c r="E418" t="s">
        <v>874</v>
      </c>
      <c r="F418" t="s">
        <v>544</v>
      </c>
      <c r="G418" s="1">
        <v>8057590776039</v>
      </c>
      <c r="H418" t="s">
        <v>22</v>
      </c>
      <c r="I418" t="s">
        <v>130</v>
      </c>
      <c r="J418">
        <v>1</v>
      </c>
      <c r="K418" s="2">
        <v>139</v>
      </c>
      <c r="L418" s="2">
        <f t="shared" si="19"/>
        <v>139</v>
      </c>
      <c r="M418" s="2">
        <f t="shared" si="20"/>
        <v>60.434782608695656</v>
      </c>
      <c r="N418" s="2">
        <f t="shared" si="21"/>
        <v>60.434782608695656</v>
      </c>
    </row>
    <row r="419" spans="1:14" x14ac:dyDescent="0.25">
      <c r="A419" t="s">
        <v>935</v>
      </c>
      <c r="B419" t="s">
        <v>936</v>
      </c>
      <c r="C419" t="s">
        <v>937</v>
      </c>
      <c r="D419" t="s">
        <v>129</v>
      </c>
      <c r="E419">
        <v>10606</v>
      </c>
      <c r="F419" t="s">
        <v>68</v>
      </c>
      <c r="G419" s="1">
        <v>8057590580858</v>
      </c>
      <c r="H419" t="s">
        <v>22</v>
      </c>
      <c r="I419" t="s">
        <v>130</v>
      </c>
      <c r="J419">
        <v>1</v>
      </c>
      <c r="K419" s="2">
        <v>135</v>
      </c>
      <c r="L419" s="2">
        <f t="shared" si="19"/>
        <v>135</v>
      </c>
      <c r="M419" s="2">
        <f t="shared" si="20"/>
        <v>58.695652173913047</v>
      </c>
      <c r="N419" s="2">
        <f t="shared" si="21"/>
        <v>58.695652173913047</v>
      </c>
    </row>
    <row r="420" spans="1:14" x14ac:dyDescent="0.25">
      <c r="A420" t="s">
        <v>938</v>
      </c>
      <c r="B420" t="s">
        <v>939</v>
      </c>
      <c r="C420" t="s">
        <v>940</v>
      </c>
      <c r="D420" t="s">
        <v>941</v>
      </c>
      <c r="E420">
        <v>10701</v>
      </c>
      <c r="F420" t="s">
        <v>68</v>
      </c>
      <c r="G420" s="1">
        <v>8054944852852</v>
      </c>
      <c r="H420" t="s">
        <v>28</v>
      </c>
      <c r="I420" t="s">
        <v>942</v>
      </c>
      <c r="J420">
        <v>1</v>
      </c>
      <c r="K420" s="2">
        <v>139</v>
      </c>
      <c r="L420" s="2">
        <f t="shared" si="19"/>
        <v>139</v>
      </c>
      <c r="M420" s="2">
        <f t="shared" si="20"/>
        <v>60.434782608695656</v>
      </c>
      <c r="N420" s="2">
        <f t="shared" si="21"/>
        <v>60.434782608695656</v>
      </c>
    </row>
    <row r="421" spans="1:14" x14ac:dyDescent="0.25">
      <c r="A421" t="s">
        <v>943</v>
      </c>
      <c r="B421" t="s">
        <v>944</v>
      </c>
      <c r="C421" t="s">
        <v>945</v>
      </c>
      <c r="D421" t="s">
        <v>946</v>
      </c>
      <c r="E421">
        <v>22222</v>
      </c>
      <c r="F421" t="s">
        <v>67</v>
      </c>
      <c r="G421" s="1">
        <v>8057590755997</v>
      </c>
      <c r="H421" t="s">
        <v>28</v>
      </c>
      <c r="I421" t="s">
        <v>947</v>
      </c>
      <c r="J421">
        <v>3</v>
      </c>
      <c r="K421" s="2">
        <v>159</v>
      </c>
      <c r="L421" s="2">
        <f t="shared" si="19"/>
        <v>477</v>
      </c>
      <c r="M421" s="2">
        <f t="shared" si="20"/>
        <v>69.130434782608702</v>
      </c>
      <c r="N421" s="2">
        <f t="shared" si="21"/>
        <v>207.39130434782612</v>
      </c>
    </row>
    <row r="422" spans="1:14" x14ac:dyDescent="0.25">
      <c r="A422" t="s">
        <v>948</v>
      </c>
      <c r="B422" t="s">
        <v>949</v>
      </c>
      <c r="C422" t="s">
        <v>950</v>
      </c>
      <c r="D422" t="s">
        <v>951</v>
      </c>
      <c r="E422" t="s">
        <v>874</v>
      </c>
      <c r="F422" t="s">
        <v>544</v>
      </c>
      <c r="G422" s="1">
        <v>8054944084352</v>
      </c>
      <c r="H422" t="s">
        <v>22</v>
      </c>
      <c r="I422" t="s">
        <v>952</v>
      </c>
      <c r="J422">
        <v>1</v>
      </c>
      <c r="K422" s="2">
        <v>199</v>
      </c>
      <c r="L422" s="2">
        <f t="shared" si="19"/>
        <v>199</v>
      </c>
      <c r="M422" s="2">
        <f t="shared" si="20"/>
        <v>86.521739130434796</v>
      </c>
      <c r="N422" s="2">
        <f t="shared" si="21"/>
        <v>86.521739130434796</v>
      </c>
    </row>
    <row r="423" spans="1:14" x14ac:dyDescent="0.25">
      <c r="A423" t="s">
        <v>953</v>
      </c>
      <c r="B423" t="s">
        <v>954</v>
      </c>
      <c r="C423" t="s">
        <v>955</v>
      </c>
      <c r="D423" t="s">
        <v>486</v>
      </c>
      <c r="E423" t="s">
        <v>183</v>
      </c>
      <c r="F423" t="s">
        <v>67</v>
      </c>
      <c r="G423" s="1">
        <v>8057590574598</v>
      </c>
      <c r="H423" t="s">
        <v>22</v>
      </c>
      <c r="I423" t="s">
        <v>140</v>
      </c>
      <c r="J423">
        <v>1</v>
      </c>
      <c r="K423" s="2">
        <v>139</v>
      </c>
      <c r="L423" s="2">
        <f t="shared" si="19"/>
        <v>139</v>
      </c>
      <c r="M423" s="2">
        <f t="shared" si="20"/>
        <v>60.434782608695656</v>
      </c>
      <c r="N423" s="2">
        <f t="shared" si="21"/>
        <v>60.434782608695656</v>
      </c>
    </row>
    <row r="424" spans="1:14" x14ac:dyDescent="0.25">
      <c r="A424" t="s">
        <v>956</v>
      </c>
      <c r="B424" t="s">
        <v>957</v>
      </c>
      <c r="C424" t="s">
        <v>958</v>
      </c>
      <c r="D424" t="s">
        <v>139</v>
      </c>
      <c r="E424">
        <v>10701</v>
      </c>
      <c r="F424" t="s">
        <v>544</v>
      </c>
      <c r="G424" s="1">
        <v>8054944117081</v>
      </c>
      <c r="H424" t="s">
        <v>22</v>
      </c>
      <c r="I424" t="s">
        <v>140</v>
      </c>
      <c r="J424">
        <v>1</v>
      </c>
      <c r="K424" s="2">
        <v>139</v>
      </c>
      <c r="L424" s="2">
        <f t="shared" si="19"/>
        <v>139</v>
      </c>
      <c r="M424" s="2">
        <f t="shared" si="20"/>
        <v>60.434782608695656</v>
      </c>
      <c r="N424" s="2">
        <f t="shared" si="21"/>
        <v>60.434782608695656</v>
      </c>
    </row>
    <row r="425" spans="1:14" x14ac:dyDescent="0.25">
      <c r="A425" t="s">
        <v>959</v>
      </c>
      <c r="B425" t="s">
        <v>960</v>
      </c>
      <c r="C425" t="s">
        <v>961</v>
      </c>
      <c r="D425" t="s">
        <v>962</v>
      </c>
      <c r="E425">
        <v>22222</v>
      </c>
      <c r="F425" t="s">
        <v>68</v>
      </c>
      <c r="G425" s="1">
        <v>8054944851978</v>
      </c>
      <c r="H425" t="s">
        <v>28</v>
      </c>
      <c r="I425" t="s">
        <v>963</v>
      </c>
      <c r="J425">
        <v>1</v>
      </c>
      <c r="K425" s="2">
        <v>139</v>
      </c>
      <c r="L425" s="2">
        <f t="shared" si="19"/>
        <v>139</v>
      </c>
      <c r="M425" s="2">
        <f t="shared" si="20"/>
        <v>60.434782608695656</v>
      </c>
      <c r="N425" s="2">
        <f t="shared" si="21"/>
        <v>60.434782608695656</v>
      </c>
    </row>
    <row r="426" spans="1:14" x14ac:dyDescent="0.25">
      <c r="A426" t="s">
        <v>964</v>
      </c>
      <c r="B426" t="s">
        <v>965</v>
      </c>
      <c r="C426" t="s">
        <v>966</v>
      </c>
      <c r="D426" t="s">
        <v>967</v>
      </c>
      <c r="E426">
        <v>10701</v>
      </c>
      <c r="F426" t="s">
        <v>54</v>
      </c>
      <c r="G426" s="1">
        <v>8054944117890</v>
      </c>
      <c r="H426" t="s">
        <v>22</v>
      </c>
      <c r="I426" t="s">
        <v>135</v>
      </c>
      <c r="J426">
        <v>1</v>
      </c>
      <c r="K426" s="2">
        <v>169</v>
      </c>
      <c r="L426" s="2">
        <f t="shared" si="19"/>
        <v>169</v>
      </c>
      <c r="M426" s="2">
        <f t="shared" si="20"/>
        <v>73.478260869565219</v>
      </c>
      <c r="N426" s="2">
        <f t="shared" si="21"/>
        <v>73.478260869565219</v>
      </c>
    </row>
    <row r="427" spans="1:14" x14ac:dyDescent="0.25">
      <c r="A427" t="s">
        <v>964</v>
      </c>
      <c r="B427" t="s">
        <v>965</v>
      </c>
      <c r="C427" t="s">
        <v>966</v>
      </c>
      <c r="D427" t="s">
        <v>967</v>
      </c>
      <c r="E427">
        <v>10701</v>
      </c>
      <c r="F427" t="s">
        <v>544</v>
      </c>
      <c r="G427" s="1">
        <v>8054944117883</v>
      </c>
      <c r="H427" t="s">
        <v>22</v>
      </c>
      <c r="I427" t="s">
        <v>135</v>
      </c>
      <c r="J427">
        <v>1</v>
      </c>
      <c r="K427" s="2">
        <v>169</v>
      </c>
      <c r="L427" s="2">
        <f t="shared" si="19"/>
        <v>169</v>
      </c>
      <c r="M427" s="2">
        <f t="shared" si="20"/>
        <v>73.478260869565219</v>
      </c>
      <c r="N427" s="2">
        <f t="shared" si="21"/>
        <v>73.478260869565219</v>
      </c>
    </row>
    <row r="428" spans="1:14" x14ac:dyDescent="0.25">
      <c r="A428" t="s">
        <v>964</v>
      </c>
      <c r="B428" t="s">
        <v>968</v>
      </c>
      <c r="C428" t="s">
        <v>969</v>
      </c>
      <c r="D428" t="s">
        <v>970</v>
      </c>
      <c r="E428" t="s">
        <v>971</v>
      </c>
      <c r="F428" t="s">
        <v>54</v>
      </c>
      <c r="G428" s="1">
        <v>8054944236553</v>
      </c>
      <c r="H428" t="s">
        <v>22</v>
      </c>
      <c r="I428" t="s">
        <v>861</v>
      </c>
      <c r="J428">
        <v>1</v>
      </c>
      <c r="K428" s="2">
        <v>139</v>
      </c>
      <c r="L428" s="2">
        <f t="shared" si="19"/>
        <v>139</v>
      </c>
      <c r="M428" s="2">
        <f t="shared" si="20"/>
        <v>60.434782608695656</v>
      </c>
      <c r="N428" s="2">
        <f t="shared" si="21"/>
        <v>60.434782608695656</v>
      </c>
    </row>
    <row r="429" spans="1:14" x14ac:dyDescent="0.25">
      <c r="A429" t="s">
        <v>964</v>
      </c>
      <c r="B429" t="s">
        <v>972</v>
      </c>
      <c r="C429" t="s">
        <v>973</v>
      </c>
      <c r="D429" t="s">
        <v>974</v>
      </c>
      <c r="E429">
        <v>10701</v>
      </c>
      <c r="F429" t="s">
        <v>54</v>
      </c>
      <c r="G429" s="1">
        <v>8054944236850</v>
      </c>
      <c r="H429" t="s">
        <v>22</v>
      </c>
      <c r="I429" t="s">
        <v>975</v>
      </c>
      <c r="J429">
        <v>1</v>
      </c>
      <c r="K429" s="2">
        <v>139</v>
      </c>
      <c r="L429" s="2">
        <f t="shared" si="19"/>
        <v>139</v>
      </c>
      <c r="M429" s="2">
        <f t="shared" si="20"/>
        <v>60.434782608695656</v>
      </c>
      <c r="N429" s="2">
        <f t="shared" si="21"/>
        <v>60.434782608695656</v>
      </c>
    </row>
    <row r="430" spans="1:14" x14ac:dyDescent="0.25">
      <c r="A430" t="s">
        <v>964</v>
      </c>
      <c r="B430" t="s">
        <v>976</v>
      </c>
      <c r="C430" t="s">
        <v>973</v>
      </c>
      <c r="D430" t="s">
        <v>974</v>
      </c>
      <c r="E430">
        <v>22222</v>
      </c>
      <c r="F430" t="s">
        <v>54</v>
      </c>
      <c r="G430" s="1">
        <v>8054944236904</v>
      </c>
      <c r="H430" t="s">
        <v>22</v>
      </c>
      <c r="I430" t="s">
        <v>975</v>
      </c>
      <c r="J430">
        <v>1</v>
      </c>
      <c r="K430" s="2">
        <v>139</v>
      </c>
      <c r="L430" s="2">
        <f t="shared" si="19"/>
        <v>139</v>
      </c>
      <c r="M430" s="2">
        <f t="shared" si="20"/>
        <v>60.434782608695656</v>
      </c>
      <c r="N430" s="2">
        <f t="shared" si="21"/>
        <v>60.434782608695656</v>
      </c>
    </row>
    <row r="431" spans="1:14" x14ac:dyDescent="0.25">
      <c r="A431" t="s">
        <v>964</v>
      </c>
      <c r="B431" t="s">
        <v>976</v>
      </c>
      <c r="C431" t="s">
        <v>973</v>
      </c>
      <c r="D431" t="s">
        <v>974</v>
      </c>
      <c r="E431">
        <v>22222</v>
      </c>
      <c r="F431" t="s">
        <v>544</v>
      </c>
      <c r="G431" s="1">
        <v>8054944236898</v>
      </c>
      <c r="H431" t="s">
        <v>22</v>
      </c>
      <c r="I431" t="s">
        <v>975</v>
      </c>
      <c r="J431">
        <v>1</v>
      </c>
      <c r="K431" s="2">
        <v>139</v>
      </c>
      <c r="L431" s="2">
        <f t="shared" si="19"/>
        <v>139</v>
      </c>
      <c r="M431" s="2">
        <f t="shared" si="20"/>
        <v>60.434782608695656</v>
      </c>
      <c r="N431" s="2">
        <f t="shared" si="21"/>
        <v>60.434782608695656</v>
      </c>
    </row>
    <row r="432" spans="1:14" x14ac:dyDescent="0.25">
      <c r="A432" t="s">
        <v>964</v>
      </c>
      <c r="B432" t="s">
        <v>977</v>
      </c>
      <c r="C432" t="s">
        <v>978</v>
      </c>
      <c r="D432" t="s">
        <v>974</v>
      </c>
      <c r="E432">
        <v>93921</v>
      </c>
      <c r="F432" t="s">
        <v>68</v>
      </c>
      <c r="G432" s="1">
        <v>8054944272728</v>
      </c>
      <c r="H432" t="s">
        <v>22</v>
      </c>
      <c r="I432" t="s">
        <v>975</v>
      </c>
      <c r="J432">
        <v>1</v>
      </c>
      <c r="K432" s="2">
        <v>139</v>
      </c>
      <c r="L432" s="2">
        <f t="shared" si="19"/>
        <v>139</v>
      </c>
      <c r="M432" s="2">
        <f t="shared" si="20"/>
        <v>60.434782608695656</v>
      </c>
      <c r="N432" s="2">
        <f t="shared" si="21"/>
        <v>60.434782608695656</v>
      </c>
    </row>
    <row r="433" spans="1:14" x14ac:dyDescent="0.25">
      <c r="A433" t="s">
        <v>964</v>
      </c>
      <c r="B433" t="s">
        <v>979</v>
      </c>
      <c r="C433" t="s">
        <v>980</v>
      </c>
      <c r="D433" t="s">
        <v>129</v>
      </c>
      <c r="E433">
        <v>22222</v>
      </c>
      <c r="F433" t="s">
        <v>54</v>
      </c>
      <c r="G433" s="1">
        <v>8054944118941</v>
      </c>
      <c r="H433" t="s">
        <v>22</v>
      </c>
      <c r="I433" t="s">
        <v>130</v>
      </c>
      <c r="J433">
        <v>1</v>
      </c>
      <c r="K433" s="2">
        <v>159</v>
      </c>
      <c r="L433" s="2">
        <f t="shared" si="19"/>
        <v>159</v>
      </c>
      <c r="M433" s="2">
        <f t="shared" si="20"/>
        <v>69.130434782608702</v>
      </c>
      <c r="N433" s="2">
        <f t="shared" si="21"/>
        <v>69.130434782608702</v>
      </c>
    </row>
    <row r="434" spans="1:14" x14ac:dyDescent="0.25">
      <c r="A434" t="s">
        <v>964</v>
      </c>
      <c r="B434" t="s">
        <v>981</v>
      </c>
      <c r="C434" t="s">
        <v>982</v>
      </c>
      <c r="D434" t="s">
        <v>129</v>
      </c>
      <c r="E434">
        <v>22222</v>
      </c>
      <c r="F434" t="s">
        <v>54</v>
      </c>
      <c r="G434" s="1">
        <v>8054944244404</v>
      </c>
      <c r="H434" t="s">
        <v>22</v>
      </c>
      <c r="I434" t="s">
        <v>130</v>
      </c>
      <c r="J434">
        <v>1</v>
      </c>
      <c r="K434" s="2">
        <v>139</v>
      </c>
      <c r="L434" s="2">
        <f t="shared" si="19"/>
        <v>139</v>
      </c>
      <c r="M434" s="2">
        <f t="shared" si="20"/>
        <v>60.434782608695656</v>
      </c>
      <c r="N434" s="2">
        <f t="shared" si="21"/>
        <v>60.434782608695656</v>
      </c>
    </row>
    <row r="435" spans="1:14" x14ac:dyDescent="0.25">
      <c r="A435" t="s">
        <v>964</v>
      </c>
      <c r="B435" t="s">
        <v>983</v>
      </c>
      <c r="C435" t="s">
        <v>984</v>
      </c>
      <c r="D435" t="s">
        <v>139</v>
      </c>
      <c r="E435">
        <v>10701</v>
      </c>
      <c r="F435" t="s">
        <v>54</v>
      </c>
      <c r="G435" s="1">
        <v>8054944246279</v>
      </c>
      <c r="H435" t="s">
        <v>22</v>
      </c>
      <c r="I435" t="s">
        <v>140</v>
      </c>
      <c r="J435">
        <v>1</v>
      </c>
      <c r="K435" s="2">
        <v>139</v>
      </c>
      <c r="L435" s="2">
        <f t="shared" si="19"/>
        <v>139</v>
      </c>
      <c r="M435" s="2">
        <f t="shared" si="20"/>
        <v>60.434782608695656</v>
      </c>
      <c r="N435" s="2">
        <f t="shared" si="21"/>
        <v>60.434782608695656</v>
      </c>
    </row>
    <row r="436" spans="1:14" x14ac:dyDescent="0.25">
      <c r="A436" t="s">
        <v>985</v>
      </c>
      <c r="B436" t="s">
        <v>986</v>
      </c>
      <c r="C436" t="s">
        <v>987</v>
      </c>
      <c r="D436" t="s">
        <v>988</v>
      </c>
      <c r="E436" t="s">
        <v>989</v>
      </c>
      <c r="F436" t="s">
        <v>37</v>
      </c>
      <c r="G436" s="1">
        <v>8055130411167</v>
      </c>
      <c r="H436" t="s">
        <v>28</v>
      </c>
      <c r="I436" t="s">
        <v>990</v>
      </c>
      <c r="J436">
        <v>1</v>
      </c>
      <c r="K436" s="2">
        <v>99</v>
      </c>
      <c r="L436" s="2">
        <f t="shared" si="19"/>
        <v>99</v>
      </c>
      <c r="M436" s="2">
        <f t="shared" si="20"/>
        <v>43.04347826086957</v>
      </c>
      <c r="N436" s="2">
        <f t="shared" si="21"/>
        <v>43.04347826086957</v>
      </c>
    </row>
    <row r="437" spans="1:14" x14ac:dyDescent="0.25">
      <c r="A437" t="s">
        <v>985</v>
      </c>
      <c r="B437" t="s">
        <v>991</v>
      </c>
      <c r="C437" t="s">
        <v>992</v>
      </c>
      <c r="D437" t="s">
        <v>139</v>
      </c>
      <c r="E437">
        <v>22222</v>
      </c>
      <c r="F437" t="s">
        <v>37</v>
      </c>
      <c r="G437" s="1">
        <v>8054944015950</v>
      </c>
      <c r="H437" t="s">
        <v>22</v>
      </c>
      <c r="I437" t="s">
        <v>140</v>
      </c>
      <c r="J437">
        <v>1</v>
      </c>
      <c r="K437" s="2">
        <v>119</v>
      </c>
      <c r="L437" s="2">
        <f t="shared" si="19"/>
        <v>119</v>
      </c>
      <c r="M437" s="2">
        <f t="shared" si="20"/>
        <v>51.739130434782609</v>
      </c>
      <c r="N437" s="2">
        <f t="shared" si="21"/>
        <v>51.739130434782609</v>
      </c>
    </row>
    <row r="438" spans="1:14" x14ac:dyDescent="0.25">
      <c r="A438" t="s">
        <v>993</v>
      </c>
      <c r="B438" t="s">
        <v>994</v>
      </c>
      <c r="C438" t="s">
        <v>995</v>
      </c>
      <c r="D438" t="s">
        <v>996</v>
      </c>
      <c r="E438" t="s">
        <v>997</v>
      </c>
      <c r="F438" t="s">
        <v>68</v>
      </c>
      <c r="G438" s="1">
        <v>8055130050304</v>
      </c>
      <c r="H438" t="s">
        <v>28</v>
      </c>
      <c r="I438" t="s">
        <v>998</v>
      </c>
      <c r="J438">
        <v>2</v>
      </c>
      <c r="K438" s="2">
        <v>109</v>
      </c>
      <c r="L438" s="2">
        <f t="shared" si="19"/>
        <v>218</v>
      </c>
      <c r="M438" s="2">
        <f t="shared" si="20"/>
        <v>47.391304347826093</v>
      </c>
      <c r="N438" s="2">
        <f t="shared" si="21"/>
        <v>94.782608695652186</v>
      </c>
    </row>
    <row r="439" spans="1:14" x14ac:dyDescent="0.25">
      <c r="A439" t="s">
        <v>993</v>
      </c>
      <c r="B439" t="s">
        <v>999</v>
      </c>
      <c r="C439" t="s">
        <v>995</v>
      </c>
      <c r="D439" t="s">
        <v>996</v>
      </c>
      <c r="E439">
        <v>22222</v>
      </c>
      <c r="F439" t="s">
        <v>37</v>
      </c>
      <c r="G439" s="1">
        <v>8055130050373</v>
      </c>
      <c r="H439" t="s">
        <v>28</v>
      </c>
      <c r="I439" t="s">
        <v>998</v>
      </c>
      <c r="J439">
        <v>2</v>
      </c>
      <c r="K439" s="2">
        <v>109</v>
      </c>
      <c r="L439" s="2">
        <f t="shared" si="19"/>
        <v>218</v>
      </c>
      <c r="M439" s="2">
        <f t="shared" si="20"/>
        <v>47.391304347826093</v>
      </c>
      <c r="N439" s="2">
        <f t="shared" si="21"/>
        <v>94.782608695652186</v>
      </c>
    </row>
    <row r="440" spans="1:14" x14ac:dyDescent="0.25">
      <c r="A440" t="s">
        <v>993</v>
      </c>
      <c r="B440" t="s">
        <v>999</v>
      </c>
      <c r="C440" t="s">
        <v>995</v>
      </c>
      <c r="D440" t="s">
        <v>996</v>
      </c>
      <c r="E440">
        <v>22222</v>
      </c>
      <c r="F440" t="s">
        <v>544</v>
      </c>
      <c r="G440" s="1">
        <v>8055130050359</v>
      </c>
      <c r="H440" t="s">
        <v>28</v>
      </c>
      <c r="I440" t="s">
        <v>998</v>
      </c>
      <c r="J440">
        <v>1</v>
      </c>
      <c r="K440" s="2">
        <v>109</v>
      </c>
      <c r="L440" s="2">
        <f t="shared" si="19"/>
        <v>109</v>
      </c>
      <c r="M440" s="2">
        <f t="shared" si="20"/>
        <v>47.391304347826093</v>
      </c>
      <c r="N440" s="2">
        <f t="shared" si="21"/>
        <v>47.391304347826093</v>
      </c>
    </row>
    <row r="441" spans="1:14" x14ac:dyDescent="0.25">
      <c r="A441" t="s">
        <v>993</v>
      </c>
      <c r="B441" t="s">
        <v>1000</v>
      </c>
      <c r="C441" t="s">
        <v>995</v>
      </c>
      <c r="D441" t="s">
        <v>1001</v>
      </c>
      <c r="E441">
        <v>22222</v>
      </c>
      <c r="F441" t="s">
        <v>68</v>
      </c>
      <c r="G441" s="1">
        <v>8055130684776</v>
      </c>
      <c r="H441" t="s">
        <v>28</v>
      </c>
      <c r="I441" t="s">
        <v>998</v>
      </c>
      <c r="J441">
        <v>4</v>
      </c>
      <c r="K441" s="2">
        <v>109</v>
      </c>
      <c r="L441" s="2">
        <f t="shared" si="19"/>
        <v>436</v>
      </c>
      <c r="M441" s="2">
        <f t="shared" si="20"/>
        <v>47.391304347826093</v>
      </c>
      <c r="N441" s="2">
        <f t="shared" si="21"/>
        <v>189.56521739130437</v>
      </c>
    </row>
    <row r="442" spans="1:14" x14ac:dyDescent="0.25">
      <c r="A442" t="s">
        <v>1002</v>
      </c>
      <c r="B442" t="s">
        <v>1003</v>
      </c>
      <c r="C442" t="s">
        <v>1004</v>
      </c>
      <c r="D442" t="s">
        <v>967</v>
      </c>
      <c r="E442">
        <v>22222</v>
      </c>
      <c r="F442" t="s">
        <v>544</v>
      </c>
      <c r="G442" s="1">
        <v>8054944091497</v>
      </c>
      <c r="H442" t="s">
        <v>22</v>
      </c>
      <c r="I442" t="s">
        <v>135</v>
      </c>
      <c r="J442">
        <v>1</v>
      </c>
      <c r="K442" s="2">
        <v>99</v>
      </c>
      <c r="L442" s="2">
        <f t="shared" si="19"/>
        <v>99</v>
      </c>
      <c r="M442" s="2">
        <f t="shared" si="20"/>
        <v>43.04347826086957</v>
      </c>
      <c r="N442" s="2">
        <f t="shared" si="21"/>
        <v>43.04347826086957</v>
      </c>
    </row>
    <row r="443" spans="1:14" x14ac:dyDescent="0.25">
      <c r="A443" t="s">
        <v>1005</v>
      </c>
      <c r="B443" t="s">
        <v>1006</v>
      </c>
      <c r="C443" t="s">
        <v>1007</v>
      </c>
      <c r="D443" t="s">
        <v>1008</v>
      </c>
      <c r="E443" t="s">
        <v>1009</v>
      </c>
      <c r="F443" t="s">
        <v>544</v>
      </c>
      <c r="G443" s="1">
        <v>8057590580384</v>
      </c>
      <c r="H443" t="s">
        <v>28</v>
      </c>
      <c r="I443" t="s">
        <v>1010</v>
      </c>
      <c r="J443">
        <v>2</v>
      </c>
      <c r="K443" s="2">
        <v>109</v>
      </c>
      <c r="L443" s="2">
        <f t="shared" si="19"/>
        <v>218</v>
      </c>
      <c r="M443" s="2">
        <f t="shared" si="20"/>
        <v>47.391304347826093</v>
      </c>
      <c r="N443" s="2">
        <f t="shared" si="21"/>
        <v>94.782608695652186</v>
      </c>
    </row>
    <row r="444" spans="1:14" x14ac:dyDescent="0.25">
      <c r="A444" t="s">
        <v>1005</v>
      </c>
      <c r="B444" t="s">
        <v>1006</v>
      </c>
      <c r="C444" t="s">
        <v>1007</v>
      </c>
      <c r="D444" t="s">
        <v>1008</v>
      </c>
      <c r="E444" t="s">
        <v>1009</v>
      </c>
      <c r="F444" t="s">
        <v>68</v>
      </c>
      <c r="G444" s="1">
        <v>8057590580377</v>
      </c>
      <c r="H444" t="s">
        <v>28</v>
      </c>
      <c r="I444" t="s">
        <v>1010</v>
      </c>
      <c r="J444">
        <v>2</v>
      </c>
      <c r="K444" s="2">
        <v>109</v>
      </c>
      <c r="L444" s="2">
        <f t="shared" si="19"/>
        <v>218</v>
      </c>
      <c r="M444" s="2">
        <f t="shared" si="20"/>
        <v>47.391304347826093</v>
      </c>
      <c r="N444" s="2">
        <f t="shared" si="21"/>
        <v>94.782608695652186</v>
      </c>
    </row>
    <row r="445" spans="1:14" x14ac:dyDescent="0.25">
      <c r="A445" t="s">
        <v>1011</v>
      </c>
      <c r="B445" t="s">
        <v>1012</v>
      </c>
      <c r="C445" t="s">
        <v>1013</v>
      </c>
      <c r="D445" t="s">
        <v>996</v>
      </c>
      <c r="E445">
        <v>22222</v>
      </c>
      <c r="F445" t="s">
        <v>37</v>
      </c>
      <c r="G445" s="1">
        <v>8055130684103</v>
      </c>
      <c r="H445" t="s">
        <v>28</v>
      </c>
      <c r="I445" t="s">
        <v>998</v>
      </c>
      <c r="J445">
        <v>8</v>
      </c>
      <c r="K445" s="2">
        <v>75</v>
      </c>
      <c r="L445" s="2">
        <f t="shared" si="19"/>
        <v>600</v>
      </c>
      <c r="M445" s="2">
        <f t="shared" si="20"/>
        <v>32.608695652173914</v>
      </c>
      <c r="N445" s="2">
        <f t="shared" si="21"/>
        <v>260.86956521739131</v>
      </c>
    </row>
    <row r="446" spans="1:14" x14ac:dyDescent="0.25">
      <c r="A446" t="s">
        <v>1011</v>
      </c>
      <c r="B446" t="s">
        <v>1012</v>
      </c>
      <c r="C446" t="s">
        <v>1013</v>
      </c>
      <c r="D446" t="s">
        <v>996</v>
      </c>
      <c r="E446">
        <v>22222</v>
      </c>
      <c r="F446" t="s">
        <v>54</v>
      </c>
      <c r="G446" s="1">
        <v>8055130684097</v>
      </c>
      <c r="H446" t="s">
        <v>28</v>
      </c>
      <c r="I446" t="s">
        <v>998</v>
      </c>
      <c r="J446">
        <v>2</v>
      </c>
      <c r="K446" s="2">
        <v>75</v>
      </c>
      <c r="L446" s="2">
        <f t="shared" si="19"/>
        <v>150</v>
      </c>
      <c r="M446" s="2">
        <f t="shared" si="20"/>
        <v>32.608695652173914</v>
      </c>
      <c r="N446" s="2">
        <f t="shared" si="21"/>
        <v>65.217391304347828</v>
      </c>
    </row>
    <row r="447" spans="1:14" x14ac:dyDescent="0.25">
      <c r="A447" t="s">
        <v>1014</v>
      </c>
      <c r="B447" t="s">
        <v>1015</v>
      </c>
      <c r="C447" t="s">
        <v>1016</v>
      </c>
      <c r="D447" t="s">
        <v>925</v>
      </c>
      <c r="E447" t="s">
        <v>1017</v>
      </c>
      <c r="F447" t="s">
        <v>68</v>
      </c>
      <c r="G447" s="1">
        <v>8055130742117</v>
      </c>
      <c r="H447" t="s">
        <v>22</v>
      </c>
      <c r="I447" t="s">
        <v>927</v>
      </c>
      <c r="J447">
        <v>1</v>
      </c>
      <c r="K447" s="2">
        <v>109</v>
      </c>
      <c r="L447" s="2">
        <f t="shared" si="19"/>
        <v>109</v>
      </c>
      <c r="M447" s="2">
        <f t="shared" si="20"/>
        <v>47.391304347826093</v>
      </c>
      <c r="N447" s="2">
        <f t="shared" si="21"/>
        <v>47.391304347826093</v>
      </c>
    </row>
    <row r="448" spans="1:14" x14ac:dyDescent="0.25">
      <c r="A448" t="s">
        <v>1018</v>
      </c>
      <c r="B448" t="s">
        <v>1019</v>
      </c>
      <c r="C448" t="s">
        <v>1020</v>
      </c>
      <c r="D448" t="s">
        <v>129</v>
      </c>
      <c r="E448" t="s">
        <v>1021</v>
      </c>
      <c r="F448" t="s">
        <v>54</v>
      </c>
      <c r="G448" s="1">
        <v>8057590581787</v>
      </c>
      <c r="H448" t="s">
        <v>22</v>
      </c>
      <c r="I448" t="s">
        <v>140</v>
      </c>
      <c r="J448">
        <v>1</v>
      </c>
      <c r="K448" s="2">
        <v>129</v>
      </c>
      <c r="L448" s="2">
        <f t="shared" si="19"/>
        <v>129</v>
      </c>
      <c r="M448" s="2">
        <f t="shared" si="20"/>
        <v>56.086956521739133</v>
      </c>
      <c r="N448" s="2">
        <f t="shared" si="21"/>
        <v>56.086956521739133</v>
      </c>
    </row>
    <row r="449" spans="1:14" x14ac:dyDescent="0.25">
      <c r="A449" t="s">
        <v>1022</v>
      </c>
      <c r="B449" t="s">
        <v>1023</v>
      </c>
      <c r="C449" t="s">
        <v>1024</v>
      </c>
      <c r="D449" t="s">
        <v>996</v>
      </c>
      <c r="E449">
        <v>10701</v>
      </c>
      <c r="F449" t="s">
        <v>54</v>
      </c>
      <c r="G449" s="1">
        <v>8054944016391</v>
      </c>
      <c r="H449" t="s">
        <v>22</v>
      </c>
      <c r="I449" t="s">
        <v>140</v>
      </c>
      <c r="J449">
        <v>1</v>
      </c>
      <c r="K449" s="2">
        <v>109</v>
      </c>
      <c r="L449" s="2">
        <f t="shared" si="19"/>
        <v>109</v>
      </c>
      <c r="M449" s="2">
        <f t="shared" si="20"/>
        <v>47.391304347826093</v>
      </c>
      <c r="N449" s="2">
        <f t="shared" si="21"/>
        <v>47.391304347826093</v>
      </c>
    </row>
    <row r="450" spans="1:14" x14ac:dyDescent="0.25">
      <c r="A450" t="s">
        <v>1022</v>
      </c>
      <c r="B450" t="s">
        <v>1023</v>
      </c>
      <c r="C450" t="s">
        <v>1024</v>
      </c>
      <c r="D450" t="s">
        <v>996</v>
      </c>
      <c r="E450">
        <v>10701</v>
      </c>
      <c r="F450" t="s">
        <v>68</v>
      </c>
      <c r="G450" s="1">
        <v>8054944016377</v>
      </c>
      <c r="H450" t="s">
        <v>22</v>
      </c>
      <c r="I450" t="s">
        <v>140</v>
      </c>
      <c r="J450">
        <v>1</v>
      </c>
      <c r="K450" s="2">
        <v>109</v>
      </c>
      <c r="L450" s="2">
        <f t="shared" si="19"/>
        <v>109</v>
      </c>
      <c r="M450" s="2">
        <f t="shared" si="20"/>
        <v>47.391304347826093</v>
      </c>
      <c r="N450" s="2">
        <f t="shared" si="21"/>
        <v>47.391304347826093</v>
      </c>
    </row>
    <row r="451" spans="1:14" x14ac:dyDescent="0.25">
      <c r="A451" t="s">
        <v>1022</v>
      </c>
      <c r="B451" t="s">
        <v>1025</v>
      </c>
      <c r="C451" t="s">
        <v>1024</v>
      </c>
      <c r="D451" t="s">
        <v>996</v>
      </c>
      <c r="E451">
        <v>22222</v>
      </c>
      <c r="F451" t="s">
        <v>37</v>
      </c>
      <c r="G451" s="1">
        <v>8054944016452</v>
      </c>
      <c r="H451" t="s">
        <v>22</v>
      </c>
      <c r="I451" t="s">
        <v>140</v>
      </c>
      <c r="J451">
        <v>1</v>
      </c>
      <c r="K451" s="2">
        <v>109</v>
      </c>
      <c r="L451" s="2">
        <f t="shared" si="19"/>
        <v>109</v>
      </c>
      <c r="M451" s="2">
        <f t="shared" si="20"/>
        <v>47.391304347826093</v>
      </c>
      <c r="N451" s="2">
        <f t="shared" si="21"/>
        <v>47.391304347826093</v>
      </c>
    </row>
    <row r="452" spans="1:14" x14ac:dyDescent="0.25">
      <c r="A452" t="s">
        <v>1022</v>
      </c>
      <c r="B452" t="s">
        <v>1025</v>
      </c>
      <c r="C452" t="s">
        <v>1024</v>
      </c>
      <c r="D452" t="s">
        <v>996</v>
      </c>
      <c r="E452">
        <v>22222</v>
      </c>
      <c r="F452" t="s">
        <v>54</v>
      </c>
      <c r="G452" s="1">
        <v>8054944016445</v>
      </c>
      <c r="H452" t="s">
        <v>22</v>
      </c>
      <c r="I452" t="s">
        <v>140</v>
      </c>
      <c r="J452">
        <v>1</v>
      </c>
      <c r="K452" s="2">
        <v>109</v>
      </c>
      <c r="L452" s="2">
        <f t="shared" si="19"/>
        <v>109</v>
      </c>
      <c r="M452" s="2">
        <f t="shared" si="20"/>
        <v>47.391304347826093</v>
      </c>
      <c r="N452" s="2">
        <f t="shared" si="21"/>
        <v>47.391304347826093</v>
      </c>
    </row>
    <row r="453" spans="1:14" x14ac:dyDescent="0.25">
      <c r="A453" t="s">
        <v>1022</v>
      </c>
      <c r="B453" t="s">
        <v>1025</v>
      </c>
      <c r="C453" t="s">
        <v>1024</v>
      </c>
      <c r="D453" t="s">
        <v>996</v>
      </c>
      <c r="E453">
        <v>22222</v>
      </c>
      <c r="F453" t="s">
        <v>67</v>
      </c>
      <c r="G453" s="1">
        <v>8054944016469</v>
      </c>
      <c r="H453" t="s">
        <v>22</v>
      </c>
      <c r="I453" t="s">
        <v>140</v>
      </c>
      <c r="J453">
        <v>1</v>
      </c>
      <c r="K453" s="2">
        <v>109</v>
      </c>
      <c r="L453" s="2">
        <f t="shared" ref="L453:L516" si="22">K453*J453</f>
        <v>109</v>
      </c>
      <c r="M453" s="2">
        <f t="shared" ref="M453:M516" si="23">K453/ 2.3</f>
        <v>47.391304347826093</v>
      </c>
      <c r="N453" s="2">
        <f t="shared" ref="N453:N516" si="24">M453*J453</f>
        <v>47.391304347826093</v>
      </c>
    </row>
    <row r="454" spans="1:14" x14ac:dyDescent="0.25">
      <c r="A454" t="s">
        <v>1026</v>
      </c>
      <c r="B454" t="s">
        <v>1027</v>
      </c>
      <c r="C454" t="s">
        <v>1028</v>
      </c>
      <c r="D454" t="s">
        <v>1029</v>
      </c>
      <c r="E454" t="s">
        <v>1030</v>
      </c>
      <c r="F454">
        <v>42</v>
      </c>
      <c r="G454" s="1">
        <v>8055130762429</v>
      </c>
      <c r="H454" t="s">
        <v>28</v>
      </c>
      <c r="I454" t="s">
        <v>1031</v>
      </c>
      <c r="J454">
        <v>1</v>
      </c>
      <c r="K454" s="2">
        <v>159</v>
      </c>
      <c r="L454" s="2">
        <f t="shared" si="22"/>
        <v>159</v>
      </c>
      <c r="M454" s="2">
        <f t="shared" si="23"/>
        <v>69.130434782608702</v>
      </c>
      <c r="N454" s="2">
        <f t="shared" si="24"/>
        <v>69.130434782608702</v>
      </c>
    </row>
    <row r="455" spans="1:14" x14ac:dyDescent="0.25">
      <c r="A455" t="s">
        <v>1026</v>
      </c>
      <c r="B455" t="s">
        <v>1032</v>
      </c>
      <c r="C455" t="s">
        <v>982</v>
      </c>
      <c r="D455" t="s">
        <v>129</v>
      </c>
      <c r="E455">
        <v>10701</v>
      </c>
      <c r="F455" t="s">
        <v>54</v>
      </c>
      <c r="G455" s="1">
        <v>8054944118996</v>
      </c>
      <c r="H455" t="s">
        <v>22</v>
      </c>
      <c r="I455" t="s">
        <v>130</v>
      </c>
      <c r="J455">
        <v>1</v>
      </c>
      <c r="K455" s="2">
        <v>139</v>
      </c>
      <c r="L455" s="2">
        <f t="shared" si="22"/>
        <v>139</v>
      </c>
      <c r="M455" s="2">
        <f t="shared" si="23"/>
        <v>60.434782608695656</v>
      </c>
      <c r="N455" s="2">
        <f t="shared" si="24"/>
        <v>60.434782608695656</v>
      </c>
    </row>
    <row r="456" spans="1:14" x14ac:dyDescent="0.25">
      <c r="A456" t="s">
        <v>1026</v>
      </c>
      <c r="B456" t="s">
        <v>1033</v>
      </c>
      <c r="C456" t="s">
        <v>1034</v>
      </c>
      <c r="D456" t="s">
        <v>1035</v>
      </c>
      <c r="E456">
        <v>22222</v>
      </c>
      <c r="F456" t="s">
        <v>544</v>
      </c>
      <c r="G456" s="1">
        <v>8054944156660</v>
      </c>
      <c r="H456" t="s">
        <v>22</v>
      </c>
      <c r="I456" t="s">
        <v>998</v>
      </c>
      <c r="J456">
        <v>2</v>
      </c>
      <c r="K456" s="2">
        <v>159</v>
      </c>
      <c r="L456" s="2">
        <f t="shared" si="22"/>
        <v>318</v>
      </c>
      <c r="M456" s="2">
        <f t="shared" si="23"/>
        <v>69.130434782608702</v>
      </c>
      <c r="N456" s="2">
        <f t="shared" si="24"/>
        <v>138.2608695652174</v>
      </c>
    </row>
    <row r="457" spans="1:14" x14ac:dyDescent="0.25">
      <c r="A457" t="s">
        <v>1026</v>
      </c>
      <c r="B457" t="s">
        <v>1036</v>
      </c>
      <c r="C457" t="s">
        <v>1037</v>
      </c>
      <c r="D457" t="s">
        <v>139</v>
      </c>
      <c r="E457">
        <v>10701</v>
      </c>
      <c r="F457" t="s">
        <v>37</v>
      </c>
      <c r="G457" s="1">
        <v>8054944246385</v>
      </c>
      <c r="H457" t="s">
        <v>22</v>
      </c>
      <c r="I457" t="s">
        <v>140</v>
      </c>
      <c r="J457">
        <v>1</v>
      </c>
      <c r="K457" s="2">
        <v>139</v>
      </c>
      <c r="L457" s="2">
        <f t="shared" si="22"/>
        <v>139</v>
      </c>
      <c r="M457" s="2">
        <f t="shared" si="23"/>
        <v>60.434782608695656</v>
      </c>
      <c r="N457" s="2">
        <f t="shared" si="24"/>
        <v>60.434782608695656</v>
      </c>
    </row>
    <row r="458" spans="1:14" x14ac:dyDescent="0.25">
      <c r="A458" t="s">
        <v>1026</v>
      </c>
      <c r="B458" t="s">
        <v>1038</v>
      </c>
      <c r="C458" t="s">
        <v>1039</v>
      </c>
      <c r="D458" t="s">
        <v>139</v>
      </c>
      <c r="E458">
        <v>91757</v>
      </c>
      <c r="F458" t="s">
        <v>68</v>
      </c>
      <c r="G458" s="1">
        <v>8054944248440</v>
      </c>
      <c r="H458" t="s">
        <v>22</v>
      </c>
      <c r="I458" t="s">
        <v>140</v>
      </c>
      <c r="J458">
        <v>1</v>
      </c>
      <c r="K458" s="2">
        <v>109</v>
      </c>
      <c r="L458" s="2">
        <f t="shared" si="22"/>
        <v>109</v>
      </c>
      <c r="M458" s="2">
        <f t="shared" si="23"/>
        <v>47.391304347826093</v>
      </c>
      <c r="N458" s="2">
        <f t="shared" si="24"/>
        <v>47.391304347826093</v>
      </c>
    </row>
    <row r="459" spans="1:14" x14ac:dyDescent="0.25">
      <c r="A459" t="s">
        <v>1026</v>
      </c>
      <c r="B459" t="s">
        <v>1040</v>
      </c>
      <c r="C459" t="s">
        <v>1041</v>
      </c>
      <c r="D459" t="s">
        <v>1042</v>
      </c>
      <c r="E459">
        <v>10701</v>
      </c>
      <c r="F459" t="s">
        <v>544</v>
      </c>
      <c r="G459" s="1">
        <v>8055130739810</v>
      </c>
      <c r="H459" t="s">
        <v>22</v>
      </c>
      <c r="I459" t="s">
        <v>96</v>
      </c>
      <c r="J459">
        <v>2</v>
      </c>
      <c r="K459" s="2">
        <v>149</v>
      </c>
      <c r="L459" s="2">
        <f t="shared" si="22"/>
        <v>298</v>
      </c>
      <c r="M459" s="2">
        <f t="shared" si="23"/>
        <v>64.782608695652172</v>
      </c>
      <c r="N459" s="2">
        <f t="shared" si="24"/>
        <v>129.56521739130434</v>
      </c>
    </row>
    <row r="460" spans="1:14" x14ac:dyDescent="0.25">
      <c r="A460" t="s">
        <v>1043</v>
      </c>
      <c r="B460" t="s">
        <v>1044</v>
      </c>
      <c r="C460" t="s">
        <v>1045</v>
      </c>
      <c r="D460" t="s">
        <v>139</v>
      </c>
      <c r="E460">
        <v>22222</v>
      </c>
      <c r="F460" t="s">
        <v>68</v>
      </c>
      <c r="G460" s="1">
        <v>8055130739148</v>
      </c>
      <c r="H460" t="s">
        <v>22</v>
      </c>
      <c r="I460" t="s">
        <v>140</v>
      </c>
      <c r="J460">
        <v>1</v>
      </c>
      <c r="K460" s="2">
        <v>139</v>
      </c>
      <c r="L460" s="2">
        <f t="shared" si="22"/>
        <v>139</v>
      </c>
      <c r="M460" s="2">
        <f t="shared" si="23"/>
        <v>60.434782608695656</v>
      </c>
      <c r="N460" s="2">
        <f t="shared" si="24"/>
        <v>60.434782608695656</v>
      </c>
    </row>
    <row r="461" spans="1:14" x14ac:dyDescent="0.25">
      <c r="A461" t="s">
        <v>1046</v>
      </c>
      <c r="B461" t="s">
        <v>1047</v>
      </c>
      <c r="C461" t="s">
        <v>1048</v>
      </c>
      <c r="D461" t="s">
        <v>139</v>
      </c>
      <c r="E461">
        <v>10701</v>
      </c>
      <c r="F461" t="s">
        <v>54</v>
      </c>
      <c r="G461" s="1">
        <v>8055130739568</v>
      </c>
      <c r="H461" t="s">
        <v>22</v>
      </c>
      <c r="I461" t="s">
        <v>140</v>
      </c>
      <c r="J461">
        <v>1</v>
      </c>
      <c r="K461" s="2">
        <v>99</v>
      </c>
      <c r="L461" s="2">
        <f t="shared" si="22"/>
        <v>99</v>
      </c>
      <c r="M461" s="2">
        <f t="shared" si="23"/>
        <v>43.04347826086957</v>
      </c>
      <c r="N461" s="2">
        <f t="shared" si="24"/>
        <v>43.04347826086957</v>
      </c>
    </row>
    <row r="462" spans="1:14" x14ac:dyDescent="0.25">
      <c r="A462" t="s">
        <v>1046</v>
      </c>
      <c r="B462" t="s">
        <v>1047</v>
      </c>
      <c r="C462" t="s">
        <v>1048</v>
      </c>
      <c r="D462" t="s">
        <v>139</v>
      </c>
      <c r="E462">
        <v>10701</v>
      </c>
      <c r="F462" t="s">
        <v>544</v>
      </c>
      <c r="G462" s="1">
        <v>8055130739551</v>
      </c>
      <c r="H462" t="s">
        <v>22</v>
      </c>
      <c r="I462" t="s">
        <v>140</v>
      </c>
      <c r="J462">
        <v>1</v>
      </c>
      <c r="K462" s="2">
        <v>99</v>
      </c>
      <c r="L462" s="2">
        <f t="shared" si="22"/>
        <v>99</v>
      </c>
      <c r="M462" s="2">
        <f t="shared" si="23"/>
        <v>43.04347826086957</v>
      </c>
      <c r="N462" s="2">
        <f t="shared" si="24"/>
        <v>43.04347826086957</v>
      </c>
    </row>
    <row r="463" spans="1:14" x14ac:dyDescent="0.25">
      <c r="A463" t="s">
        <v>1046</v>
      </c>
      <c r="B463" t="s">
        <v>1047</v>
      </c>
      <c r="C463" t="s">
        <v>1048</v>
      </c>
      <c r="D463" t="s">
        <v>139</v>
      </c>
      <c r="E463">
        <v>10701</v>
      </c>
      <c r="F463" t="s">
        <v>68</v>
      </c>
      <c r="G463" s="1">
        <v>8055130739544</v>
      </c>
      <c r="H463" t="s">
        <v>22</v>
      </c>
      <c r="I463" t="s">
        <v>140</v>
      </c>
      <c r="J463">
        <v>1</v>
      </c>
      <c r="K463" s="2">
        <v>99</v>
      </c>
      <c r="L463" s="2">
        <f t="shared" si="22"/>
        <v>99</v>
      </c>
      <c r="M463" s="2">
        <f t="shared" si="23"/>
        <v>43.04347826086957</v>
      </c>
      <c r="N463" s="2">
        <f t="shared" si="24"/>
        <v>43.04347826086957</v>
      </c>
    </row>
    <row r="464" spans="1:14" x14ac:dyDescent="0.25">
      <c r="A464" t="s">
        <v>1046</v>
      </c>
      <c r="B464" t="s">
        <v>1049</v>
      </c>
      <c r="C464" t="s">
        <v>1048</v>
      </c>
      <c r="D464" t="s">
        <v>139</v>
      </c>
      <c r="E464">
        <v>81445</v>
      </c>
      <c r="F464" t="s">
        <v>54</v>
      </c>
      <c r="G464" s="1">
        <v>8055130739612</v>
      </c>
      <c r="H464" t="s">
        <v>22</v>
      </c>
      <c r="I464" t="s">
        <v>140</v>
      </c>
      <c r="J464">
        <v>1</v>
      </c>
      <c r="K464" s="2">
        <v>99</v>
      </c>
      <c r="L464" s="2">
        <f t="shared" si="22"/>
        <v>99</v>
      </c>
      <c r="M464" s="2">
        <f t="shared" si="23"/>
        <v>43.04347826086957</v>
      </c>
      <c r="N464" s="2">
        <f t="shared" si="24"/>
        <v>43.04347826086957</v>
      </c>
    </row>
    <row r="465" spans="1:14" x14ac:dyDescent="0.25">
      <c r="A465" t="s">
        <v>1046</v>
      </c>
      <c r="B465" t="s">
        <v>1050</v>
      </c>
      <c r="C465" t="s">
        <v>1051</v>
      </c>
      <c r="D465" t="s">
        <v>139</v>
      </c>
      <c r="E465">
        <v>10701</v>
      </c>
      <c r="F465" t="s">
        <v>544</v>
      </c>
      <c r="G465" s="1">
        <v>8054944373593</v>
      </c>
      <c r="H465" t="s">
        <v>22</v>
      </c>
      <c r="I465" t="s">
        <v>140</v>
      </c>
      <c r="J465">
        <v>1</v>
      </c>
      <c r="K465" s="2">
        <v>99</v>
      </c>
      <c r="L465" s="2">
        <f t="shared" si="22"/>
        <v>99</v>
      </c>
      <c r="M465" s="2">
        <f t="shared" si="23"/>
        <v>43.04347826086957</v>
      </c>
      <c r="N465" s="2">
        <f t="shared" si="24"/>
        <v>43.04347826086957</v>
      </c>
    </row>
    <row r="466" spans="1:14" x14ac:dyDescent="0.25">
      <c r="A466" t="s">
        <v>1052</v>
      </c>
      <c r="B466" t="s">
        <v>1053</v>
      </c>
      <c r="C466" t="s">
        <v>1054</v>
      </c>
      <c r="D466" t="s">
        <v>894</v>
      </c>
      <c r="E466" t="s">
        <v>905</v>
      </c>
      <c r="F466" t="s">
        <v>68</v>
      </c>
      <c r="G466" s="1">
        <v>8054944050210</v>
      </c>
      <c r="H466" t="s">
        <v>22</v>
      </c>
      <c r="I466" t="s">
        <v>895</v>
      </c>
      <c r="J466">
        <v>1</v>
      </c>
      <c r="K466" s="2">
        <v>169</v>
      </c>
      <c r="L466" s="2">
        <f t="shared" si="22"/>
        <v>169</v>
      </c>
      <c r="M466" s="2">
        <f t="shared" si="23"/>
        <v>73.478260869565219</v>
      </c>
      <c r="N466" s="2">
        <f t="shared" si="24"/>
        <v>73.478260869565219</v>
      </c>
    </row>
    <row r="467" spans="1:14" x14ac:dyDescent="0.25">
      <c r="A467" t="s">
        <v>1052</v>
      </c>
      <c r="B467" t="s">
        <v>1053</v>
      </c>
      <c r="C467" t="s">
        <v>1054</v>
      </c>
      <c r="D467" t="s">
        <v>894</v>
      </c>
      <c r="E467" t="s">
        <v>905</v>
      </c>
      <c r="F467" t="s">
        <v>91</v>
      </c>
      <c r="G467" s="1">
        <v>8054944050203</v>
      </c>
      <c r="H467" t="s">
        <v>22</v>
      </c>
      <c r="I467" t="s">
        <v>895</v>
      </c>
      <c r="J467">
        <v>1</v>
      </c>
      <c r="K467" s="2">
        <v>169</v>
      </c>
      <c r="L467" s="2">
        <f t="shared" si="22"/>
        <v>169</v>
      </c>
      <c r="M467" s="2">
        <f t="shared" si="23"/>
        <v>73.478260869565219</v>
      </c>
      <c r="N467" s="2">
        <f t="shared" si="24"/>
        <v>73.478260869565219</v>
      </c>
    </row>
    <row r="468" spans="1:14" x14ac:dyDescent="0.25">
      <c r="A468" t="s">
        <v>1055</v>
      </c>
      <c r="B468" t="s">
        <v>1056</v>
      </c>
      <c r="C468" t="s">
        <v>1057</v>
      </c>
      <c r="D468" t="s">
        <v>894</v>
      </c>
      <c r="E468" t="s">
        <v>624</v>
      </c>
      <c r="F468" t="s">
        <v>1058</v>
      </c>
      <c r="G468" s="1">
        <v>8057590490997</v>
      </c>
      <c r="H468" t="s">
        <v>22</v>
      </c>
      <c r="I468" t="s">
        <v>895</v>
      </c>
      <c r="J468">
        <v>1</v>
      </c>
      <c r="K468" s="2">
        <v>169</v>
      </c>
      <c r="L468" s="2">
        <f t="shared" si="22"/>
        <v>169</v>
      </c>
      <c r="M468" s="2">
        <f t="shared" si="23"/>
        <v>73.478260869565219</v>
      </c>
      <c r="N468" s="2">
        <f t="shared" si="24"/>
        <v>73.478260869565219</v>
      </c>
    </row>
    <row r="469" spans="1:14" x14ac:dyDescent="0.25">
      <c r="A469" t="s">
        <v>1059</v>
      </c>
      <c r="B469" t="s">
        <v>1060</v>
      </c>
      <c r="C469" t="s">
        <v>1061</v>
      </c>
      <c r="D469" t="s">
        <v>894</v>
      </c>
      <c r="E469" t="s">
        <v>1062</v>
      </c>
      <c r="F469" t="s">
        <v>91</v>
      </c>
      <c r="G469" s="1">
        <v>8055130730466</v>
      </c>
      <c r="H469" t="s">
        <v>22</v>
      </c>
      <c r="I469" t="s">
        <v>895</v>
      </c>
      <c r="J469">
        <v>1</v>
      </c>
      <c r="K469" s="2">
        <v>179</v>
      </c>
      <c r="L469" s="2">
        <f t="shared" si="22"/>
        <v>179</v>
      </c>
      <c r="M469" s="2">
        <f t="shared" si="23"/>
        <v>77.826086956521749</v>
      </c>
      <c r="N469" s="2">
        <f t="shared" si="24"/>
        <v>77.826086956521749</v>
      </c>
    </row>
    <row r="470" spans="1:14" x14ac:dyDescent="0.25">
      <c r="A470" t="s">
        <v>1063</v>
      </c>
      <c r="B470" t="s">
        <v>1064</v>
      </c>
      <c r="C470" t="s">
        <v>1065</v>
      </c>
      <c r="D470" t="s">
        <v>1066</v>
      </c>
      <c r="E470" t="s">
        <v>926</v>
      </c>
      <c r="F470" t="s">
        <v>54</v>
      </c>
      <c r="G470" s="1">
        <v>8055130734792</v>
      </c>
      <c r="H470" t="s">
        <v>22</v>
      </c>
      <c r="I470" t="s">
        <v>1067</v>
      </c>
      <c r="J470">
        <v>1</v>
      </c>
      <c r="K470" s="2">
        <v>159</v>
      </c>
      <c r="L470" s="2">
        <f t="shared" si="22"/>
        <v>159</v>
      </c>
      <c r="M470" s="2">
        <f t="shared" si="23"/>
        <v>69.130434782608702</v>
      </c>
      <c r="N470" s="2">
        <f t="shared" si="24"/>
        <v>69.130434782608702</v>
      </c>
    </row>
    <row r="471" spans="1:14" x14ac:dyDescent="0.25">
      <c r="A471" t="s">
        <v>1068</v>
      </c>
      <c r="B471" t="s">
        <v>1069</v>
      </c>
      <c r="C471" t="s">
        <v>245</v>
      </c>
      <c r="D471" t="s">
        <v>246</v>
      </c>
      <c r="E471">
        <v>91314</v>
      </c>
      <c r="F471">
        <v>29</v>
      </c>
      <c r="G471" s="1">
        <v>8054944241281</v>
      </c>
      <c r="H471" t="s">
        <v>14</v>
      </c>
      <c r="I471" t="s">
        <v>234</v>
      </c>
      <c r="J471">
        <v>1</v>
      </c>
      <c r="K471" s="2">
        <v>149</v>
      </c>
      <c r="L471" s="2">
        <f t="shared" si="22"/>
        <v>149</v>
      </c>
      <c r="M471" s="2">
        <f t="shared" si="23"/>
        <v>64.782608695652172</v>
      </c>
      <c r="N471" s="2">
        <f t="shared" si="24"/>
        <v>64.782608695652172</v>
      </c>
    </row>
    <row r="472" spans="1:14" x14ac:dyDescent="0.25">
      <c r="A472" t="s">
        <v>1070</v>
      </c>
      <c r="B472" t="s">
        <v>1071</v>
      </c>
      <c r="C472" t="s">
        <v>1072</v>
      </c>
      <c r="D472" t="s">
        <v>246</v>
      </c>
      <c r="E472">
        <v>22222</v>
      </c>
      <c r="F472">
        <v>31</v>
      </c>
      <c r="G472" s="1">
        <v>8054944242752</v>
      </c>
      <c r="H472" t="s">
        <v>14</v>
      </c>
      <c r="I472" t="s">
        <v>234</v>
      </c>
      <c r="J472">
        <v>1</v>
      </c>
      <c r="K472" s="2">
        <v>169</v>
      </c>
      <c r="L472" s="2">
        <f t="shared" si="22"/>
        <v>169</v>
      </c>
      <c r="M472" s="2">
        <f t="shared" si="23"/>
        <v>73.478260869565219</v>
      </c>
      <c r="N472" s="2">
        <f t="shared" si="24"/>
        <v>73.478260869565219</v>
      </c>
    </row>
    <row r="473" spans="1:14" x14ac:dyDescent="0.25">
      <c r="A473" t="s">
        <v>1073</v>
      </c>
      <c r="B473" t="s">
        <v>1074</v>
      </c>
      <c r="C473" t="s">
        <v>1072</v>
      </c>
      <c r="D473" t="s">
        <v>246</v>
      </c>
      <c r="E473">
        <v>20304</v>
      </c>
      <c r="F473">
        <v>31</v>
      </c>
      <c r="G473" s="1">
        <v>8054944086769</v>
      </c>
      <c r="H473" t="s">
        <v>14</v>
      </c>
      <c r="I473" t="s">
        <v>234</v>
      </c>
      <c r="J473">
        <v>1</v>
      </c>
      <c r="K473" s="2">
        <v>169</v>
      </c>
      <c r="L473" s="2">
        <f t="shared" si="22"/>
        <v>169</v>
      </c>
      <c r="M473" s="2">
        <f t="shared" si="23"/>
        <v>73.478260869565219</v>
      </c>
      <c r="N473" s="2">
        <f t="shared" si="24"/>
        <v>73.478260869565219</v>
      </c>
    </row>
    <row r="474" spans="1:14" x14ac:dyDescent="0.25">
      <c r="A474" t="s">
        <v>1075</v>
      </c>
      <c r="B474" t="s">
        <v>1076</v>
      </c>
      <c r="C474" t="s">
        <v>1077</v>
      </c>
      <c r="D474" t="s">
        <v>1078</v>
      </c>
      <c r="E474">
        <v>22222</v>
      </c>
      <c r="F474">
        <v>26</v>
      </c>
      <c r="G474" s="1">
        <v>8054944082174</v>
      </c>
      <c r="H474" t="s">
        <v>59</v>
      </c>
      <c r="I474" t="s">
        <v>1079</v>
      </c>
      <c r="J474">
        <v>1</v>
      </c>
      <c r="K474" s="2">
        <v>115</v>
      </c>
      <c r="L474" s="2">
        <f t="shared" si="22"/>
        <v>115</v>
      </c>
      <c r="M474" s="2">
        <f t="shared" si="23"/>
        <v>50.000000000000007</v>
      </c>
      <c r="N474" s="2">
        <f t="shared" si="24"/>
        <v>50.000000000000007</v>
      </c>
    </row>
    <row r="475" spans="1:14" x14ac:dyDescent="0.25">
      <c r="A475" t="s">
        <v>1080</v>
      </c>
      <c r="B475" t="s">
        <v>1081</v>
      </c>
      <c r="C475" t="s">
        <v>1082</v>
      </c>
      <c r="D475" t="s">
        <v>695</v>
      </c>
      <c r="E475">
        <v>22222</v>
      </c>
      <c r="F475">
        <v>40</v>
      </c>
      <c r="G475" s="1">
        <v>8055130851949</v>
      </c>
      <c r="H475" t="s">
        <v>22</v>
      </c>
      <c r="I475" t="s">
        <v>15</v>
      </c>
      <c r="J475">
        <v>1</v>
      </c>
      <c r="K475" s="2">
        <v>149</v>
      </c>
      <c r="L475" s="2">
        <f t="shared" si="22"/>
        <v>149</v>
      </c>
      <c r="M475" s="2">
        <f t="shared" si="23"/>
        <v>64.782608695652172</v>
      </c>
      <c r="N475" s="2">
        <f t="shared" si="24"/>
        <v>64.782608695652172</v>
      </c>
    </row>
    <row r="476" spans="1:14" x14ac:dyDescent="0.25">
      <c r="A476" t="s">
        <v>1080</v>
      </c>
      <c r="B476" t="s">
        <v>1081</v>
      </c>
      <c r="C476" t="s">
        <v>1082</v>
      </c>
      <c r="D476" t="s">
        <v>695</v>
      </c>
      <c r="E476">
        <v>22222</v>
      </c>
      <c r="F476">
        <v>44</v>
      </c>
      <c r="G476" s="1">
        <v>8055130851963</v>
      </c>
      <c r="H476" t="s">
        <v>22</v>
      </c>
      <c r="I476" t="s">
        <v>15</v>
      </c>
      <c r="J476">
        <v>1</v>
      </c>
      <c r="K476" s="2">
        <v>149</v>
      </c>
      <c r="L476" s="2">
        <f t="shared" si="22"/>
        <v>149</v>
      </c>
      <c r="M476" s="2">
        <f t="shared" si="23"/>
        <v>64.782608695652172</v>
      </c>
      <c r="N476" s="2">
        <f t="shared" si="24"/>
        <v>64.782608695652172</v>
      </c>
    </row>
    <row r="477" spans="1:14" x14ac:dyDescent="0.25">
      <c r="A477" t="s">
        <v>1083</v>
      </c>
      <c r="B477" t="s">
        <v>1084</v>
      </c>
      <c r="C477" t="s">
        <v>1085</v>
      </c>
      <c r="D477" t="s">
        <v>330</v>
      </c>
      <c r="E477">
        <v>22222</v>
      </c>
      <c r="F477">
        <v>38</v>
      </c>
      <c r="G477" s="1">
        <v>8054944111928</v>
      </c>
      <c r="H477" t="s">
        <v>28</v>
      </c>
      <c r="I477" t="s">
        <v>331</v>
      </c>
      <c r="J477">
        <v>1</v>
      </c>
      <c r="K477" s="2">
        <v>159</v>
      </c>
      <c r="L477" s="2">
        <f t="shared" si="22"/>
        <v>159</v>
      </c>
      <c r="M477" s="2">
        <f t="shared" si="23"/>
        <v>69.130434782608702</v>
      </c>
      <c r="N477" s="2">
        <f t="shared" si="24"/>
        <v>69.130434782608702</v>
      </c>
    </row>
    <row r="478" spans="1:14" x14ac:dyDescent="0.25">
      <c r="A478" t="s">
        <v>1083</v>
      </c>
      <c r="B478" t="s">
        <v>1084</v>
      </c>
      <c r="C478" t="s">
        <v>1085</v>
      </c>
      <c r="D478" t="s">
        <v>330</v>
      </c>
      <c r="E478">
        <v>22222</v>
      </c>
      <c r="F478">
        <v>42</v>
      </c>
      <c r="G478" s="1">
        <v>8054944111942</v>
      </c>
      <c r="H478" t="s">
        <v>28</v>
      </c>
      <c r="I478" t="s">
        <v>331</v>
      </c>
      <c r="J478">
        <v>1</v>
      </c>
      <c r="K478" s="2">
        <v>159</v>
      </c>
      <c r="L478" s="2">
        <f t="shared" si="22"/>
        <v>159</v>
      </c>
      <c r="M478" s="2">
        <f t="shared" si="23"/>
        <v>69.130434782608702</v>
      </c>
      <c r="N478" s="2">
        <f t="shared" si="24"/>
        <v>69.130434782608702</v>
      </c>
    </row>
    <row r="479" spans="1:14" x14ac:dyDescent="0.25">
      <c r="A479" t="s">
        <v>1083</v>
      </c>
      <c r="B479" t="s">
        <v>1084</v>
      </c>
      <c r="C479" t="s">
        <v>1085</v>
      </c>
      <c r="D479" t="s">
        <v>330</v>
      </c>
      <c r="E479">
        <v>22222</v>
      </c>
      <c r="F479">
        <v>46</v>
      </c>
      <c r="G479" s="1">
        <v>8054944111966</v>
      </c>
      <c r="H479" t="s">
        <v>28</v>
      </c>
      <c r="I479" t="s">
        <v>331</v>
      </c>
      <c r="J479">
        <v>1</v>
      </c>
      <c r="K479" s="2">
        <v>159</v>
      </c>
      <c r="L479" s="2">
        <f t="shared" si="22"/>
        <v>159</v>
      </c>
      <c r="M479" s="2">
        <f t="shared" si="23"/>
        <v>69.130434782608702</v>
      </c>
      <c r="N479" s="2">
        <f t="shared" si="24"/>
        <v>69.130434782608702</v>
      </c>
    </row>
    <row r="480" spans="1:14" x14ac:dyDescent="0.25">
      <c r="A480" t="s">
        <v>1086</v>
      </c>
      <c r="B480" t="s">
        <v>1087</v>
      </c>
      <c r="C480" t="s">
        <v>1088</v>
      </c>
      <c r="D480" t="s">
        <v>1089</v>
      </c>
      <c r="E480" t="s">
        <v>1090</v>
      </c>
      <c r="F480">
        <v>28</v>
      </c>
      <c r="G480" s="1">
        <v>8054944082594</v>
      </c>
      <c r="H480" t="s">
        <v>59</v>
      </c>
      <c r="I480" t="s">
        <v>1091</v>
      </c>
      <c r="J480">
        <v>1</v>
      </c>
      <c r="K480" s="2">
        <v>159</v>
      </c>
      <c r="L480" s="2">
        <f t="shared" si="22"/>
        <v>159</v>
      </c>
      <c r="M480" s="2">
        <f t="shared" si="23"/>
        <v>69.130434782608702</v>
      </c>
      <c r="N480" s="2">
        <f t="shared" si="24"/>
        <v>69.130434782608702</v>
      </c>
    </row>
    <row r="481" spans="1:14" x14ac:dyDescent="0.25">
      <c r="A481" t="s">
        <v>1086</v>
      </c>
      <c r="B481" t="s">
        <v>1087</v>
      </c>
      <c r="C481" t="s">
        <v>1088</v>
      </c>
      <c r="D481" t="s">
        <v>1089</v>
      </c>
      <c r="E481" t="s">
        <v>1090</v>
      </c>
      <c r="F481">
        <v>29</v>
      </c>
      <c r="G481" s="1">
        <v>8054944082600</v>
      </c>
      <c r="H481" t="s">
        <v>59</v>
      </c>
      <c r="I481" t="s">
        <v>1091</v>
      </c>
      <c r="J481">
        <v>1</v>
      </c>
      <c r="K481" s="2">
        <v>159</v>
      </c>
      <c r="L481" s="2">
        <f t="shared" si="22"/>
        <v>159</v>
      </c>
      <c r="M481" s="2">
        <f t="shared" si="23"/>
        <v>69.130434782608702</v>
      </c>
      <c r="N481" s="2">
        <f t="shared" si="24"/>
        <v>69.130434782608702</v>
      </c>
    </row>
    <row r="482" spans="1:14" x14ac:dyDescent="0.25">
      <c r="A482" t="s">
        <v>1086</v>
      </c>
      <c r="B482" t="s">
        <v>1092</v>
      </c>
      <c r="C482" t="s">
        <v>1088</v>
      </c>
      <c r="D482" t="s">
        <v>274</v>
      </c>
      <c r="E482">
        <v>20304</v>
      </c>
      <c r="F482">
        <v>25</v>
      </c>
      <c r="G482" s="1">
        <v>8054944235655</v>
      </c>
      <c r="H482" t="s">
        <v>14</v>
      </c>
      <c r="I482" t="s">
        <v>275</v>
      </c>
      <c r="J482">
        <v>1</v>
      </c>
      <c r="K482" s="2">
        <v>159</v>
      </c>
      <c r="L482" s="2">
        <f t="shared" si="22"/>
        <v>159</v>
      </c>
      <c r="M482" s="2">
        <f t="shared" si="23"/>
        <v>69.130434782608702</v>
      </c>
      <c r="N482" s="2">
        <f t="shared" si="24"/>
        <v>69.130434782608702</v>
      </c>
    </row>
    <row r="483" spans="1:14" x14ac:dyDescent="0.25">
      <c r="A483" t="s">
        <v>1093</v>
      </c>
      <c r="B483" t="s">
        <v>1094</v>
      </c>
      <c r="C483" t="s">
        <v>1095</v>
      </c>
      <c r="D483" t="s">
        <v>1089</v>
      </c>
      <c r="E483">
        <v>22222</v>
      </c>
      <c r="F483">
        <v>29</v>
      </c>
      <c r="G483" s="1">
        <v>8054944082402</v>
      </c>
      <c r="H483" t="s">
        <v>59</v>
      </c>
      <c r="I483" t="s">
        <v>1091</v>
      </c>
      <c r="J483">
        <v>1</v>
      </c>
      <c r="K483" s="2">
        <v>169</v>
      </c>
      <c r="L483" s="2">
        <f t="shared" si="22"/>
        <v>169</v>
      </c>
      <c r="M483" s="2">
        <f t="shared" si="23"/>
        <v>73.478260869565219</v>
      </c>
      <c r="N483" s="2">
        <f t="shared" si="24"/>
        <v>73.478260869565219</v>
      </c>
    </row>
    <row r="484" spans="1:14" x14ac:dyDescent="0.25">
      <c r="A484" t="s">
        <v>1093</v>
      </c>
      <c r="B484" t="s">
        <v>1094</v>
      </c>
      <c r="C484" t="s">
        <v>1095</v>
      </c>
      <c r="D484" t="s">
        <v>1089</v>
      </c>
      <c r="E484">
        <v>22222</v>
      </c>
      <c r="F484">
        <v>32</v>
      </c>
      <c r="G484" s="1">
        <v>8054944082433</v>
      </c>
      <c r="H484" t="s">
        <v>59</v>
      </c>
      <c r="I484" t="s">
        <v>1091</v>
      </c>
      <c r="J484">
        <v>1</v>
      </c>
      <c r="K484" s="2">
        <v>169</v>
      </c>
      <c r="L484" s="2">
        <f t="shared" si="22"/>
        <v>169</v>
      </c>
      <c r="M484" s="2">
        <f t="shared" si="23"/>
        <v>73.478260869565219</v>
      </c>
      <c r="N484" s="2">
        <f t="shared" si="24"/>
        <v>73.478260869565219</v>
      </c>
    </row>
    <row r="485" spans="1:14" x14ac:dyDescent="0.25">
      <c r="A485" t="s">
        <v>1096</v>
      </c>
      <c r="B485" t="s">
        <v>1097</v>
      </c>
      <c r="C485" t="s">
        <v>1098</v>
      </c>
      <c r="D485" t="s">
        <v>1099</v>
      </c>
      <c r="E485">
        <v>10701</v>
      </c>
      <c r="F485">
        <v>40</v>
      </c>
      <c r="G485" s="1">
        <v>8054944145916</v>
      </c>
      <c r="H485" t="s">
        <v>22</v>
      </c>
      <c r="I485" t="s">
        <v>1100</v>
      </c>
      <c r="J485">
        <v>1</v>
      </c>
      <c r="K485" s="2">
        <v>159</v>
      </c>
      <c r="L485" s="2">
        <f t="shared" si="22"/>
        <v>159</v>
      </c>
      <c r="M485" s="2">
        <f t="shared" si="23"/>
        <v>69.130434782608702</v>
      </c>
      <c r="N485" s="2">
        <f t="shared" si="24"/>
        <v>69.130434782608702</v>
      </c>
    </row>
    <row r="486" spans="1:14" x14ac:dyDescent="0.25">
      <c r="A486" t="s">
        <v>1096</v>
      </c>
      <c r="B486" t="s">
        <v>1097</v>
      </c>
      <c r="C486" t="s">
        <v>1098</v>
      </c>
      <c r="D486" t="s">
        <v>1099</v>
      </c>
      <c r="E486">
        <v>10701</v>
      </c>
      <c r="F486">
        <v>42</v>
      </c>
      <c r="G486" s="1">
        <v>8054944145923</v>
      </c>
      <c r="H486" t="s">
        <v>22</v>
      </c>
      <c r="I486" t="s">
        <v>1100</v>
      </c>
      <c r="J486">
        <v>1</v>
      </c>
      <c r="K486" s="2">
        <v>159</v>
      </c>
      <c r="L486" s="2">
        <f t="shared" si="22"/>
        <v>159</v>
      </c>
      <c r="M486" s="2">
        <f t="shared" si="23"/>
        <v>69.130434782608702</v>
      </c>
      <c r="N486" s="2">
        <f t="shared" si="24"/>
        <v>69.130434782608702</v>
      </c>
    </row>
    <row r="487" spans="1:14" x14ac:dyDescent="0.25">
      <c r="A487" t="s">
        <v>1101</v>
      </c>
      <c r="B487" t="s">
        <v>1102</v>
      </c>
      <c r="C487" t="s">
        <v>1103</v>
      </c>
      <c r="D487" t="s">
        <v>784</v>
      </c>
      <c r="E487">
        <v>22222</v>
      </c>
      <c r="F487">
        <v>42</v>
      </c>
      <c r="G487" s="1">
        <v>8055130769022</v>
      </c>
      <c r="H487" t="s">
        <v>22</v>
      </c>
      <c r="I487" t="s">
        <v>15</v>
      </c>
      <c r="J487">
        <v>1</v>
      </c>
      <c r="K487" s="2">
        <v>175</v>
      </c>
      <c r="L487" s="2">
        <f t="shared" si="22"/>
        <v>175</v>
      </c>
      <c r="M487" s="2">
        <f t="shared" si="23"/>
        <v>76.08695652173914</v>
      </c>
      <c r="N487" s="2">
        <f t="shared" si="24"/>
        <v>76.08695652173914</v>
      </c>
    </row>
    <row r="488" spans="1:14" x14ac:dyDescent="0.25">
      <c r="A488" t="s">
        <v>1101</v>
      </c>
      <c r="B488" t="s">
        <v>1104</v>
      </c>
      <c r="C488" t="s">
        <v>1103</v>
      </c>
      <c r="D488" t="s">
        <v>784</v>
      </c>
      <c r="E488" t="s">
        <v>1105</v>
      </c>
      <c r="F488">
        <v>40</v>
      </c>
      <c r="G488" s="1">
        <v>8055130768957</v>
      </c>
      <c r="H488" t="s">
        <v>22</v>
      </c>
      <c r="I488" t="s">
        <v>15</v>
      </c>
      <c r="J488">
        <v>1</v>
      </c>
      <c r="K488" s="2">
        <v>175</v>
      </c>
      <c r="L488" s="2">
        <f t="shared" si="22"/>
        <v>175</v>
      </c>
      <c r="M488" s="2">
        <f t="shared" si="23"/>
        <v>76.08695652173914</v>
      </c>
      <c r="N488" s="2">
        <f t="shared" si="24"/>
        <v>76.08695652173914</v>
      </c>
    </row>
    <row r="489" spans="1:14" x14ac:dyDescent="0.25">
      <c r="A489" t="s">
        <v>1106</v>
      </c>
      <c r="B489" t="s">
        <v>1107</v>
      </c>
      <c r="C489" t="s">
        <v>1108</v>
      </c>
      <c r="D489" t="s">
        <v>1109</v>
      </c>
      <c r="E489">
        <v>22222</v>
      </c>
      <c r="F489">
        <v>38</v>
      </c>
      <c r="G489" s="1">
        <v>8057590772956</v>
      </c>
      <c r="H489" t="s">
        <v>28</v>
      </c>
      <c r="I489" t="s">
        <v>172</v>
      </c>
      <c r="J489">
        <v>1</v>
      </c>
      <c r="K489" s="2">
        <v>149</v>
      </c>
      <c r="L489" s="2">
        <f t="shared" si="22"/>
        <v>149</v>
      </c>
      <c r="M489" s="2">
        <f t="shared" si="23"/>
        <v>64.782608695652172</v>
      </c>
      <c r="N489" s="2">
        <f t="shared" si="24"/>
        <v>64.782608695652172</v>
      </c>
    </row>
    <row r="490" spans="1:14" x14ac:dyDescent="0.25">
      <c r="A490" t="s">
        <v>1106</v>
      </c>
      <c r="B490" t="s">
        <v>1107</v>
      </c>
      <c r="C490" t="s">
        <v>1108</v>
      </c>
      <c r="D490" t="s">
        <v>1109</v>
      </c>
      <c r="E490">
        <v>22222</v>
      </c>
      <c r="F490">
        <v>46</v>
      </c>
      <c r="G490" s="1">
        <v>8057590772994</v>
      </c>
      <c r="H490" t="s">
        <v>28</v>
      </c>
      <c r="I490" t="s">
        <v>172</v>
      </c>
      <c r="J490">
        <v>1</v>
      </c>
      <c r="K490" s="2">
        <v>149</v>
      </c>
      <c r="L490" s="2">
        <f t="shared" si="22"/>
        <v>149</v>
      </c>
      <c r="M490" s="2">
        <f t="shared" si="23"/>
        <v>64.782608695652172</v>
      </c>
      <c r="N490" s="2">
        <f t="shared" si="24"/>
        <v>64.782608695652172</v>
      </c>
    </row>
    <row r="491" spans="1:14" x14ac:dyDescent="0.25">
      <c r="A491" t="s">
        <v>1106</v>
      </c>
      <c r="B491" t="s">
        <v>1110</v>
      </c>
      <c r="C491" t="s">
        <v>1111</v>
      </c>
      <c r="D491" t="s">
        <v>1112</v>
      </c>
      <c r="E491" t="s">
        <v>1113</v>
      </c>
      <c r="F491">
        <v>38</v>
      </c>
      <c r="G491" s="1">
        <v>8055130856579</v>
      </c>
      <c r="H491" t="s">
        <v>28</v>
      </c>
      <c r="I491" t="s">
        <v>15</v>
      </c>
      <c r="J491">
        <v>1</v>
      </c>
      <c r="K491" s="2">
        <v>219</v>
      </c>
      <c r="L491" s="2">
        <f t="shared" si="22"/>
        <v>219</v>
      </c>
      <c r="M491" s="2">
        <f t="shared" si="23"/>
        <v>95.217391304347828</v>
      </c>
      <c r="N491" s="2">
        <f t="shared" si="24"/>
        <v>95.217391304347828</v>
      </c>
    </row>
    <row r="492" spans="1:14" x14ac:dyDescent="0.25">
      <c r="A492" t="s">
        <v>1106</v>
      </c>
      <c r="B492" t="s">
        <v>1110</v>
      </c>
      <c r="C492" t="s">
        <v>1111</v>
      </c>
      <c r="D492" t="s">
        <v>1112</v>
      </c>
      <c r="E492" t="s">
        <v>1113</v>
      </c>
      <c r="F492">
        <v>42</v>
      </c>
      <c r="G492" s="1">
        <v>8055130855558</v>
      </c>
      <c r="H492" t="s">
        <v>28</v>
      </c>
      <c r="I492" t="s">
        <v>15</v>
      </c>
      <c r="J492">
        <v>1</v>
      </c>
      <c r="K492" s="2">
        <v>219</v>
      </c>
      <c r="L492" s="2">
        <f t="shared" si="22"/>
        <v>219</v>
      </c>
      <c r="M492" s="2">
        <f t="shared" si="23"/>
        <v>95.217391304347828</v>
      </c>
      <c r="N492" s="2">
        <f t="shared" si="24"/>
        <v>95.217391304347828</v>
      </c>
    </row>
    <row r="493" spans="1:14" x14ac:dyDescent="0.25">
      <c r="A493" t="s">
        <v>1114</v>
      </c>
      <c r="B493" t="s">
        <v>1115</v>
      </c>
      <c r="C493" t="s">
        <v>1116</v>
      </c>
      <c r="D493" t="s">
        <v>695</v>
      </c>
      <c r="E493">
        <v>71320</v>
      </c>
      <c r="F493">
        <v>42</v>
      </c>
      <c r="G493" s="1">
        <v>8054944549868</v>
      </c>
      <c r="H493" t="s">
        <v>22</v>
      </c>
      <c r="I493" t="s">
        <v>15</v>
      </c>
      <c r="J493">
        <v>2</v>
      </c>
      <c r="K493" s="2">
        <v>149</v>
      </c>
      <c r="L493" s="2">
        <f t="shared" si="22"/>
        <v>298</v>
      </c>
      <c r="M493" s="2">
        <f t="shared" si="23"/>
        <v>64.782608695652172</v>
      </c>
      <c r="N493" s="2">
        <f t="shared" si="24"/>
        <v>129.56521739130434</v>
      </c>
    </row>
    <row r="494" spans="1:14" x14ac:dyDescent="0.25">
      <c r="A494" t="s">
        <v>1117</v>
      </c>
      <c r="B494" t="s">
        <v>1118</v>
      </c>
      <c r="C494" t="s">
        <v>1119</v>
      </c>
      <c r="D494" t="s">
        <v>1120</v>
      </c>
      <c r="E494">
        <v>77602</v>
      </c>
      <c r="F494">
        <v>24</v>
      </c>
      <c r="G494" s="1">
        <v>8055130435897</v>
      </c>
      <c r="H494" t="s">
        <v>38</v>
      </c>
      <c r="I494" t="s">
        <v>1121</v>
      </c>
      <c r="J494">
        <v>1</v>
      </c>
      <c r="K494" s="2">
        <v>132</v>
      </c>
      <c r="L494" s="2">
        <f t="shared" si="22"/>
        <v>132</v>
      </c>
      <c r="M494" s="2">
        <f t="shared" si="23"/>
        <v>57.391304347826093</v>
      </c>
      <c r="N494" s="2">
        <f t="shared" si="24"/>
        <v>57.391304347826093</v>
      </c>
    </row>
    <row r="495" spans="1:14" x14ac:dyDescent="0.25">
      <c r="A495" t="s">
        <v>1122</v>
      </c>
      <c r="B495" t="s">
        <v>1123</v>
      </c>
      <c r="C495" t="s">
        <v>1124</v>
      </c>
      <c r="D495" t="s">
        <v>1125</v>
      </c>
      <c r="E495">
        <v>22222</v>
      </c>
      <c r="F495">
        <v>38</v>
      </c>
      <c r="G495" s="1">
        <v>8054944146623</v>
      </c>
      <c r="H495" t="s">
        <v>22</v>
      </c>
      <c r="I495" t="s">
        <v>15</v>
      </c>
      <c r="J495">
        <v>1</v>
      </c>
      <c r="K495" s="2">
        <v>189</v>
      </c>
      <c r="L495" s="2">
        <f t="shared" si="22"/>
        <v>189</v>
      </c>
      <c r="M495" s="2">
        <f t="shared" si="23"/>
        <v>82.173913043478265</v>
      </c>
      <c r="N495" s="2">
        <f t="shared" si="24"/>
        <v>82.173913043478265</v>
      </c>
    </row>
    <row r="496" spans="1:14" x14ac:dyDescent="0.25">
      <c r="A496" t="s">
        <v>1126</v>
      </c>
      <c r="B496" t="s">
        <v>1127</v>
      </c>
      <c r="C496" t="s">
        <v>1128</v>
      </c>
      <c r="D496" t="s">
        <v>257</v>
      </c>
      <c r="E496">
        <v>78372</v>
      </c>
      <c r="F496">
        <v>28</v>
      </c>
      <c r="G496" s="1">
        <v>8057590345853</v>
      </c>
      <c r="H496" t="s">
        <v>258</v>
      </c>
      <c r="I496" t="s">
        <v>259</v>
      </c>
      <c r="J496">
        <v>2</v>
      </c>
      <c r="K496" s="2">
        <v>129</v>
      </c>
      <c r="L496" s="2">
        <f t="shared" si="22"/>
        <v>258</v>
      </c>
      <c r="M496" s="2">
        <f t="shared" si="23"/>
        <v>56.086956521739133</v>
      </c>
      <c r="N496" s="2">
        <f t="shared" si="24"/>
        <v>112.17391304347827</v>
      </c>
    </row>
    <row r="497" spans="1:14" x14ac:dyDescent="0.25">
      <c r="A497" t="s">
        <v>1129</v>
      </c>
      <c r="B497" t="s">
        <v>1130</v>
      </c>
      <c r="C497" t="s">
        <v>1131</v>
      </c>
      <c r="D497" t="s">
        <v>257</v>
      </c>
      <c r="E497">
        <v>78368</v>
      </c>
      <c r="F497">
        <v>24</v>
      </c>
      <c r="G497" s="1">
        <v>8057590517724</v>
      </c>
      <c r="H497" t="s">
        <v>258</v>
      </c>
      <c r="I497" t="s">
        <v>259</v>
      </c>
      <c r="J497">
        <v>1</v>
      </c>
      <c r="K497" s="2">
        <v>119</v>
      </c>
      <c r="L497" s="2">
        <f t="shared" si="22"/>
        <v>119</v>
      </c>
      <c r="M497" s="2">
        <f t="shared" si="23"/>
        <v>51.739130434782609</v>
      </c>
      <c r="N497" s="2">
        <f t="shared" si="24"/>
        <v>51.739130434782609</v>
      </c>
    </row>
    <row r="498" spans="1:14" x14ac:dyDescent="0.25">
      <c r="A498" t="s">
        <v>1129</v>
      </c>
      <c r="B498" t="s">
        <v>1132</v>
      </c>
      <c r="C498" t="s">
        <v>1131</v>
      </c>
      <c r="D498" t="s">
        <v>257</v>
      </c>
      <c r="E498">
        <v>78372</v>
      </c>
      <c r="F498">
        <v>24</v>
      </c>
      <c r="G498" s="1">
        <v>8057590328788</v>
      </c>
      <c r="H498" t="s">
        <v>258</v>
      </c>
      <c r="I498" t="s">
        <v>259</v>
      </c>
      <c r="J498">
        <v>1</v>
      </c>
      <c r="K498" s="2">
        <v>119</v>
      </c>
      <c r="L498" s="2">
        <f t="shared" si="22"/>
        <v>119</v>
      </c>
      <c r="M498" s="2">
        <f t="shared" si="23"/>
        <v>51.739130434782609</v>
      </c>
      <c r="N498" s="2">
        <f t="shared" si="24"/>
        <v>51.739130434782609</v>
      </c>
    </row>
    <row r="499" spans="1:14" x14ac:dyDescent="0.25">
      <c r="A499" t="s">
        <v>1133</v>
      </c>
      <c r="B499" t="s">
        <v>1134</v>
      </c>
      <c r="C499" t="s">
        <v>1135</v>
      </c>
      <c r="D499" t="s">
        <v>257</v>
      </c>
      <c r="E499">
        <v>78368</v>
      </c>
      <c r="F499">
        <v>25</v>
      </c>
      <c r="G499" s="1">
        <v>8057590378523</v>
      </c>
      <c r="H499" t="s">
        <v>258</v>
      </c>
      <c r="I499" t="s">
        <v>259</v>
      </c>
      <c r="J499">
        <v>2</v>
      </c>
      <c r="K499" s="2">
        <v>129</v>
      </c>
      <c r="L499" s="2">
        <f t="shared" si="22"/>
        <v>258</v>
      </c>
      <c r="M499" s="2">
        <f t="shared" si="23"/>
        <v>56.086956521739133</v>
      </c>
      <c r="N499" s="2">
        <f t="shared" si="24"/>
        <v>112.17391304347827</v>
      </c>
    </row>
    <row r="500" spans="1:14" x14ac:dyDescent="0.25">
      <c r="A500" t="s">
        <v>1133</v>
      </c>
      <c r="B500" t="s">
        <v>1134</v>
      </c>
      <c r="C500" t="s">
        <v>1135</v>
      </c>
      <c r="D500" t="s">
        <v>257</v>
      </c>
      <c r="E500">
        <v>78368</v>
      </c>
      <c r="F500">
        <v>26</v>
      </c>
      <c r="G500" s="1">
        <v>8057590378530</v>
      </c>
      <c r="H500" t="s">
        <v>258</v>
      </c>
      <c r="I500" t="s">
        <v>259</v>
      </c>
      <c r="J500">
        <v>2</v>
      </c>
      <c r="K500" s="2">
        <v>129</v>
      </c>
      <c r="L500" s="2">
        <f t="shared" si="22"/>
        <v>258</v>
      </c>
      <c r="M500" s="2">
        <f t="shared" si="23"/>
        <v>56.086956521739133</v>
      </c>
      <c r="N500" s="2">
        <f t="shared" si="24"/>
        <v>112.17391304347827</v>
      </c>
    </row>
    <row r="501" spans="1:14" x14ac:dyDescent="0.25">
      <c r="A501" t="s">
        <v>1133</v>
      </c>
      <c r="B501" t="s">
        <v>1134</v>
      </c>
      <c r="C501" t="s">
        <v>1135</v>
      </c>
      <c r="D501" t="s">
        <v>257</v>
      </c>
      <c r="E501">
        <v>78368</v>
      </c>
      <c r="F501">
        <v>29</v>
      </c>
      <c r="G501" s="1">
        <v>8057590378561</v>
      </c>
      <c r="H501" t="s">
        <v>258</v>
      </c>
      <c r="I501" t="s">
        <v>259</v>
      </c>
      <c r="J501">
        <v>1</v>
      </c>
      <c r="K501" s="2">
        <v>129</v>
      </c>
      <c r="L501" s="2">
        <f t="shared" si="22"/>
        <v>129</v>
      </c>
      <c r="M501" s="2">
        <f t="shared" si="23"/>
        <v>56.086956521739133</v>
      </c>
      <c r="N501" s="2">
        <f t="shared" si="24"/>
        <v>56.086956521739133</v>
      </c>
    </row>
    <row r="502" spans="1:14" x14ac:dyDescent="0.25">
      <c r="A502" t="s">
        <v>1133</v>
      </c>
      <c r="B502" t="s">
        <v>1134</v>
      </c>
      <c r="C502" t="s">
        <v>1135</v>
      </c>
      <c r="D502" t="s">
        <v>257</v>
      </c>
      <c r="E502">
        <v>78368</v>
      </c>
      <c r="F502">
        <v>30</v>
      </c>
      <c r="G502" s="1">
        <v>8057590378578</v>
      </c>
      <c r="H502" t="s">
        <v>258</v>
      </c>
      <c r="I502" t="s">
        <v>259</v>
      </c>
      <c r="J502">
        <v>1</v>
      </c>
      <c r="K502" s="2">
        <v>129</v>
      </c>
      <c r="L502" s="2">
        <f t="shared" si="22"/>
        <v>129</v>
      </c>
      <c r="M502" s="2">
        <f t="shared" si="23"/>
        <v>56.086956521739133</v>
      </c>
      <c r="N502" s="2">
        <f t="shared" si="24"/>
        <v>56.086956521739133</v>
      </c>
    </row>
    <row r="503" spans="1:14" x14ac:dyDescent="0.25">
      <c r="A503" t="s">
        <v>1133</v>
      </c>
      <c r="B503" t="s">
        <v>1134</v>
      </c>
      <c r="C503" t="s">
        <v>1135</v>
      </c>
      <c r="D503" t="s">
        <v>257</v>
      </c>
      <c r="E503">
        <v>78368</v>
      </c>
      <c r="F503">
        <v>31</v>
      </c>
      <c r="G503" s="1">
        <v>8057590378585</v>
      </c>
      <c r="H503" t="s">
        <v>258</v>
      </c>
      <c r="I503" t="s">
        <v>259</v>
      </c>
      <c r="J503">
        <v>1</v>
      </c>
      <c r="K503" s="2">
        <v>129</v>
      </c>
      <c r="L503" s="2">
        <f t="shared" si="22"/>
        <v>129</v>
      </c>
      <c r="M503" s="2">
        <f t="shared" si="23"/>
        <v>56.086956521739133</v>
      </c>
      <c r="N503" s="2">
        <f t="shared" si="24"/>
        <v>56.086956521739133</v>
      </c>
    </row>
    <row r="504" spans="1:14" x14ac:dyDescent="0.25">
      <c r="A504" t="s">
        <v>1136</v>
      </c>
      <c r="B504" t="s">
        <v>1137</v>
      </c>
      <c r="C504" t="s">
        <v>1138</v>
      </c>
      <c r="D504" t="s">
        <v>1139</v>
      </c>
      <c r="E504">
        <v>87309</v>
      </c>
      <c r="F504">
        <v>24</v>
      </c>
      <c r="G504" s="1">
        <v>8057590324780</v>
      </c>
      <c r="H504" t="s">
        <v>59</v>
      </c>
      <c r="I504" t="s">
        <v>96</v>
      </c>
      <c r="J504">
        <v>1</v>
      </c>
      <c r="K504" s="2">
        <v>129</v>
      </c>
      <c r="L504" s="2">
        <f t="shared" si="22"/>
        <v>129</v>
      </c>
      <c r="M504" s="2">
        <f t="shared" si="23"/>
        <v>56.086956521739133</v>
      </c>
      <c r="N504" s="2">
        <f t="shared" si="24"/>
        <v>56.086956521739133</v>
      </c>
    </row>
    <row r="505" spans="1:14" x14ac:dyDescent="0.25">
      <c r="A505" t="s">
        <v>1136</v>
      </c>
      <c r="B505" t="s">
        <v>1137</v>
      </c>
      <c r="C505" t="s">
        <v>1138</v>
      </c>
      <c r="D505" t="s">
        <v>1139</v>
      </c>
      <c r="E505">
        <v>87309</v>
      </c>
      <c r="F505">
        <v>25</v>
      </c>
      <c r="G505" s="1">
        <v>8057590324797</v>
      </c>
      <c r="H505" t="s">
        <v>59</v>
      </c>
      <c r="I505" t="s">
        <v>96</v>
      </c>
      <c r="J505">
        <v>2</v>
      </c>
      <c r="K505" s="2">
        <v>129</v>
      </c>
      <c r="L505" s="2">
        <f t="shared" si="22"/>
        <v>258</v>
      </c>
      <c r="M505" s="2">
        <f t="shared" si="23"/>
        <v>56.086956521739133</v>
      </c>
      <c r="N505" s="2">
        <f t="shared" si="24"/>
        <v>112.17391304347827</v>
      </c>
    </row>
    <row r="506" spans="1:14" x14ac:dyDescent="0.25">
      <c r="A506" t="s">
        <v>1136</v>
      </c>
      <c r="B506" t="s">
        <v>1137</v>
      </c>
      <c r="C506" t="s">
        <v>1138</v>
      </c>
      <c r="D506" t="s">
        <v>1139</v>
      </c>
      <c r="E506">
        <v>87309</v>
      </c>
      <c r="F506">
        <v>27</v>
      </c>
      <c r="G506" s="1">
        <v>8057590324810</v>
      </c>
      <c r="H506" t="s">
        <v>59</v>
      </c>
      <c r="I506" t="s">
        <v>96</v>
      </c>
      <c r="J506">
        <v>1</v>
      </c>
      <c r="K506" s="2">
        <v>129</v>
      </c>
      <c r="L506" s="2">
        <f t="shared" si="22"/>
        <v>129</v>
      </c>
      <c r="M506" s="2">
        <f t="shared" si="23"/>
        <v>56.086956521739133</v>
      </c>
      <c r="N506" s="2">
        <f t="shared" si="24"/>
        <v>56.086956521739133</v>
      </c>
    </row>
    <row r="507" spans="1:14" x14ac:dyDescent="0.25">
      <c r="A507" t="s">
        <v>1140</v>
      </c>
      <c r="B507" t="s">
        <v>1141</v>
      </c>
      <c r="C507" t="s">
        <v>1142</v>
      </c>
      <c r="D507" t="s">
        <v>356</v>
      </c>
      <c r="E507">
        <v>77865</v>
      </c>
      <c r="F507">
        <v>25</v>
      </c>
      <c r="G507" s="1">
        <v>8057590515225</v>
      </c>
      <c r="H507" t="s">
        <v>258</v>
      </c>
      <c r="I507" t="s">
        <v>357</v>
      </c>
      <c r="J507">
        <v>2</v>
      </c>
      <c r="K507" s="2">
        <v>169</v>
      </c>
      <c r="L507" s="2">
        <f t="shared" si="22"/>
        <v>338</v>
      </c>
      <c r="M507" s="2">
        <f t="shared" si="23"/>
        <v>73.478260869565219</v>
      </c>
      <c r="N507" s="2">
        <f t="shared" si="24"/>
        <v>146.95652173913044</v>
      </c>
    </row>
    <row r="508" spans="1:14" x14ac:dyDescent="0.25">
      <c r="A508" t="s">
        <v>1140</v>
      </c>
      <c r="B508" t="s">
        <v>1141</v>
      </c>
      <c r="C508" t="s">
        <v>1142</v>
      </c>
      <c r="D508" t="s">
        <v>356</v>
      </c>
      <c r="E508">
        <v>77865</v>
      </c>
      <c r="F508">
        <v>26</v>
      </c>
      <c r="G508" s="1">
        <v>8057590515232</v>
      </c>
      <c r="H508" t="s">
        <v>258</v>
      </c>
      <c r="I508" t="s">
        <v>357</v>
      </c>
      <c r="J508">
        <v>1</v>
      </c>
      <c r="K508" s="2">
        <v>169</v>
      </c>
      <c r="L508" s="2">
        <f t="shared" si="22"/>
        <v>169</v>
      </c>
      <c r="M508" s="2">
        <f t="shared" si="23"/>
        <v>73.478260869565219</v>
      </c>
      <c r="N508" s="2">
        <f t="shared" si="24"/>
        <v>73.478260869565219</v>
      </c>
    </row>
    <row r="509" spans="1:14" x14ac:dyDescent="0.25">
      <c r="A509" t="s">
        <v>1143</v>
      </c>
      <c r="B509" t="s">
        <v>1144</v>
      </c>
      <c r="C509" t="s">
        <v>1145</v>
      </c>
      <c r="D509" t="s">
        <v>1146</v>
      </c>
      <c r="E509">
        <v>88211</v>
      </c>
      <c r="F509">
        <v>24</v>
      </c>
      <c r="G509" s="1">
        <v>8057590351571</v>
      </c>
      <c r="H509" t="s">
        <v>14</v>
      </c>
      <c r="I509" t="s">
        <v>43</v>
      </c>
      <c r="J509">
        <v>1</v>
      </c>
      <c r="K509" s="2">
        <v>129</v>
      </c>
      <c r="L509" s="2">
        <f t="shared" si="22"/>
        <v>129</v>
      </c>
      <c r="M509" s="2">
        <f t="shared" si="23"/>
        <v>56.086956521739133</v>
      </c>
      <c r="N509" s="2">
        <f t="shared" si="24"/>
        <v>56.086956521739133</v>
      </c>
    </row>
    <row r="510" spans="1:14" x14ac:dyDescent="0.25">
      <c r="A510" t="s">
        <v>1143</v>
      </c>
      <c r="B510" t="s">
        <v>1144</v>
      </c>
      <c r="C510" t="s">
        <v>1145</v>
      </c>
      <c r="D510" t="s">
        <v>1146</v>
      </c>
      <c r="E510">
        <v>88211</v>
      </c>
      <c r="F510">
        <v>26</v>
      </c>
      <c r="G510" s="1">
        <v>8057590351595</v>
      </c>
      <c r="H510" t="s">
        <v>14</v>
      </c>
      <c r="I510" t="s">
        <v>43</v>
      </c>
      <c r="J510">
        <v>1</v>
      </c>
      <c r="K510" s="2">
        <v>129</v>
      </c>
      <c r="L510" s="2">
        <f t="shared" si="22"/>
        <v>129</v>
      </c>
      <c r="M510" s="2">
        <f t="shared" si="23"/>
        <v>56.086956521739133</v>
      </c>
      <c r="N510" s="2">
        <f t="shared" si="24"/>
        <v>56.086956521739133</v>
      </c>
    </row>
    <row r="511" spans="1:14" x14ac:dyDescent="0.25">
      <c r="A511" t="s">
        <v>1143</v>
      </c>
      <c r="B511" t="s">
        <v>1144</v>
      </c>
      <c r="C511" t="s">
        <v>1145</v>
      </c>
      <c r="D511" t="s">
        <v>1146</v>
      </c>
      <c r="E511">
        <v>88211</v>
      </c>
      <c r="F511">
        <v>28</v>
      </c>
      <c r="G511" s="1">
        <v>8057590351618</v>
      </c>
      <c r="H511" t="s">
        <v>14</v>
      </c>
      <c r="I511" t="s">
        <v>43</v>
      </c>
      <c r="J511">
        <v>2</v>
      </c>
      <c r="K511" s="2">
        <v>129</v>
      </c>
      <c r="L511" s="2">
        <f t="shared" si="22"/>
        <v>258</v>
      </c>
      <c r="M511" s="2">
        <f t="shared" si="23"/>
        <v>56.086956521739133</v>
      </c>
      <c r="N511" s="2">
        <f t="shared" si="24"/>
        <v>112.17391304347827</v>
      </c>
    </row>
    <row r="512" spans="1:14" x14ac:dyDescent="0.25">
      <c r="A512" t="s">
        <v>1147</v>
      </c>
      <c r="B512" t="s">
        <v>1148</v>
      </c>
      <c r="C512" t="s">
        <v>1149</v>
      </c>
      <c r="D512" t="s">
        <v>335</v>
      </c>
      <c r="E512">
        <v>87334</v>
      </c>
      <c r="F512">
        <v>30</v>
      </c>
      <c r="G512" s="1">
        <v>8057590624446</v>
      </c>
      <c r="H512" t="s">
        <v>14</v>
      </c>
      <c r="I512" t="s">
        <v>291</v>
      </c>
      <c r="J512">
        <v>2</v>
      </c>
      <c r="K512" s="2">
        <v>179</v>
      </c>
      <c r="L512" s="2">
        <f t="shared" si="22"/>
        <v>358</v>
      </c>
      <c r="M512" s="2">
        <f t="shared" si="23"/>
        <v>77.826086956521749</v>
      </c>
      <c r="N512" s="2">
        <f t="shared" si="24"/>
        <v>155.6521739130435</v>
      </c>
    </row>
    <row r="513" spans="1:14" x14ac:dyDescent="0.25">
      <c r="A513" t="s">
        <v>1150</v>
      </c>
      <c r="B513" t="s">
        <v>1151</v>
      </c>
      <c r="C513" t="s">
        <v>1152</v>
      </c>
      <c r="D513" t="s">
        <v>1153</v>
      </c>
      <c r="E513">
        <v>10701</v>
      </c>
      <c r="F513">
        <v>28</v>
      </c>
      <c r="G513" s="1">
        <v>8054944368162</v>
      </c>
      <c r="H513" t="s">
        <v>59</v>
      </c>
      <c r="I513" t="s">
        <v>43</v>
      </c>
      <c r="J513">
        <v>1</v>
      </c>
      <c r="K513" s="2">
        <v>159</v>
      </c>
      <c r="L513" s="2">
        <f t="shared" si="22"/>
        <v>159</v>
      </c>
      <c r="M513" s="2">
        <f t="shared" si="23"/>
        <v>69.130434782608702</v>
      </c>
      <c r="N513" s="2">
        <f t="shared" si="24"/>
        <v>69.130434782608702</v>
      </c>
    </row>
    <row r="514" spans="1:14" x14ac:dyDescent="0.25">
      <c r="A514" t="s">
        <v>1154</v>
      </c>
      <c r="B514" t="s">
        <v>1155</v>
      </c>
      <c r="C514" t="s">
        <v>1156</v>
      </c>
      <c r="D514" t="s">
        <v>1089</v>
      </c>
      <c r="E514">
        <v>10701</v>
      </c>
      <c r="F514">
        <v>28</v>
      </c>
      <c r="G514" s="1">
        <v>8054944442619</v>
      </c>
      <c r="H514" t="s">
        <v>59</v>
      </c>
      <c r="I514" t="s">
        <v>1091</v>
      </c>
      <c r="J514">
        <v>1</v>
      </c>
      <c r="K514" s="2">
        <v>239</v>
      </c>
      <c r="L514" s="2">
        <f t="shared" si="22"/>
        <v>239</v>
      </c>
      <c r="M514" s="2">
        <f t="shared" si="23"/>
        <v>103.91304347826087</v>
      </c>
      <c r="N514" s="2">
        <f t="shared" si="24"/>
        <v>103.91304347826087</v>
      </c>
    </row>
    <row r="515" spans="1:14" x14ac:dyDescent="0.25">
      <c r="A515" t="s">
        <v>1157</v>
      </c>
      <c r="B515" t="s">
        <v>1158</v>
      </c>
      <c r="C515" t="s">
        <v>1159</v>
      </c>
      <c r="D515" t="s">
        <v>228</v>
      </c>
      <c r="E515">
        <v>22222</v>
      </c>
      <c r="F515">
        <v>48</v>
      </c>
      <c r="G515" s="1">
        <v>8054944166768</v>
      </c>
      <c r="H515" t="s">
        <v>28</v>
      </c>
      <c r="I515" t="s">
        <v>229</v>
      </c>
      <c r="J515">
        <v>1</v>
      </c>
      <c r="K515" s="2">
        <v>139</v>
      </c>
      <c r="L515" s="2">
        <f t="shared" si="22"/>
        <v>139</v>
      </c>
      <c r="M515" s="2">
        <f t="shared" si="23"/>
        <v>60.434782608695656</v>
      </c>
      <c r="N515" s="2">
        <f t="shared" si="24"/>
        <v>60.434782608695656</v>
      </c>
    </row>
    <row r="516" spans="1:14" x14ac:dyDescent="0.25">
      <c r="A516" t="s">
        <v>1160</v>
      </c>
      <c r="B516" t="s">
        <v>1161</v>
      </c>
      <c r="C516" t="s">
        <v>1162</v>
      </c>
      <c r="D516" t="s">
        <v>638</v>
      </c>
      <c r="E516">
        <v>22222</v>
      </c>
      <c r="F516">
        <v>48</v>
      </c>
      <c r="G516" s="1">
        <v>8057590609085</v>
      </c>
      <c r="H516" t="s">
        <v>14</v>
      </c>
      <c r="I516" t="s">
        <v>639</v>
      </c>
      <c r="J516">
        <v>1</v>
      </c>
      <c r="K516" s="2">
        <v>159</v>
      </c>
      <c r="L516" s="2">
        <f t="shared" si="22"/>
        <v>159</v>
      </c>
      <c r="M516" s="2">
        <f t="shared" si="23"/>
        <v>69.130434782608702</v>
      </c>
      <c r="N516" s="2">
        <f t="shared" si="24"/>
        <v>69.130434782608702</v>
      </c>
    </row>
    <row r="517" spans="1:14" x14ac:dyDescent="0.25">
      <c r="A517" t="s">
        <v>1163</v>
      </c>
      <c r="B517" t="s">
        <v>1164</v>
      </c>
      <c r="C517" t="s">
        <v>1165</v>
      </c>
      <c r="D517" t="s">
        <v>670</v>
      </c>
      <c r="E517" t="s">
        <v>1166</v>
      </c>
      <c r="F517">
        <v>44</v>
      </c>
      <c r="G517" s="1">
        <v>8054944092760</v>
      </c>
      <c r="H517" t="s">
        <v>216</v>
      </c>
      <c r="I517" t="s">
        <v>229</v>
      </c>
      <c r="J517">
        <v>1</v>
      </c>
      <c r="K517" s="2">
        <v>159</v>
      </c>
      <c r="L517" s="2">
        <f t="shared" ref="L517:L580" si="25">K517*J517</f>
        <v>159</v>
      </c>
      <c r="M517" s="2">
        <f t="shared" ref="M517:M580" si="26">K517/ 2.3</f>
        <v>69.130434782608702</v>
      </c>
      <c r="N517" s="2">
        <f t="shared" ref="N517:N580" si="27">M517*J517</f>
        <v>69.130434782608702</v>
      </c>
    </row>
    <row r="518" spans="1:14" x14ac:dyDescent="0.25">
      <c r="A518" t="s">
        <v>1167</v>
      </c>
      <c r="B518" t="s">
        <v>1168</v>
      </c>
      <c r="C518" t="s">
        <v>1169</v>
      </c>
      <c r="D518" t="s">
        <v>695</v>
      </c>
      <c r="E518">
        <v>22222</v>
      </c>
      <c r="F518">
        <v>46</v>
      </c>
      <c r="G518" s="1">
        <v>8050885244770</v>
      </c>
      <c r="H518" t="s">
        <v>22</v>
      </c>
      <c r="I518" t="s">
        <v>15</v>
      </c>
      <c r="J518">
        <v>1</v>
      </c>
      <c r="K518" s="2">
        <v>119</v>
      </c>
      <c r="L518" s="2">
        <f t="shared" si="25"/>
        <v>119</v>
      </c>
      <c r="M518" s="2">
        <f t="shared" si="26"/>
        <v>51.739130434782609</v>
      </c>
      <c r="N518" s="2">
        <f t="shared" si="27"/>
        <v>51.739130434782609</v>
      </c>
    </row>
    <row r="519" spans="1:14" x14ac:dyDescent="0.25">
      <c r="A519" t="s">
        <v>1170</v>
      </c>
      <c r="B519" t="s">
        <v>1171</v>
      </c>
      <c r="C519" t="s">
        <v>1172</v>
      </c>
      <c r="D519" t="s">
        <v>1173</v>
      </c>
      <c r="E519">
        <v>22222</v>
      </c>
      <c r="F519" t="s">
        <v>67</v>
      </c>
      <c r="G519" s="1">
        <v>8057590213671</v>
      </c>
      <c r="H519" t="s">
        <v>59</v>
      </c>
      <c r="I519" t="s">
        <v>1174</v>
      </c>
      <c r="J519">
        <v>1</v>
      </c>
      <c r="K519" s="2">
        <v>99</v>
      </c>
      <c r="L519" s="2">
        <f t="shared" si="25"/>
        <v>99</v>
      </c>
      <c r="M519" s="2">
        <f t="shared" si="26"/>
        <v>43.04347826086957</v>
      </c>
      <c r="N519" s="2">
        <f t="shared" si="27"/>
        <v>43.04347826086957</v>
      </c>
    </row>
    <row r="520" spans="1:14" x14ac:dyDescent="0.25">
      <c r="A520" t="s">
        <v>1170</v>
      </c>
      <c r="B520" t="s">
        <v>1175</v>
      </c>
      <c r="C520" t="s">
        <v>1176</v>
      </c>
      <c r="D520" t="s">
        <v>1177</v>
      </c>
      <c r="E520">
        <v>22222</v>
      </c>
      <c r="F520" t="s">
        <v>68</v>
      </c>
      <c r="G520" s="1">
        <v>8057590485825</v>
      </c>
      <c r="H520" t="s">
        <v>14</v>
      </c>
      <c r="I520" t="s">
        <v>1178</v>
      </c>
      <c r="J520">
        <v>1</v>
      </c>
      <c r="K520" s="2">
        <v>149</v>
      </c>
      <c r="L520" s="2">
        <f t="shared" si="25"/>
        <v>149</v>
      </c>
      <c r="M520" s="2">
        <f t="shared" si="26"/>
        <v>64.782608695652172</v>
      </c>
      <c r="N520" s="2">
        <f t="shared" si="27"/>
        <v>64.782608695652172</v>
      </c>
    </row>
    <row r="521" spans="1:14" x14ac:dyDescent="0.25">
      <c r="A521" t="s">
        <v>1170</v>
      </c>
      <c r="B521" t="s">
        <v>1179</v>
      </c>
      <c r="C521" t="s">
        <v>1180</v>
      </c>
      <c r="D521" t="s">
        <v>1173</v>
      </c>
      <c r="E521">
        <v>10604</v>
      </c>
      <c r="F521" t="s">
        <v>37</v>
      </c>
      <c r="G521" s="1">
        <v>8055130722973</v>
      </c>
      <c r="H521" t="s">
        <v>22</v>
      </c>
      <c r="I521" t="s">
        <v>1174</v>
      </c>
      <c r="J521">
        <v>1</v>
      </c>
      <c r="K521" s="2">
        <v>119</v>
      </c>
      <c r="L521" s="2">
        <f t="shared" si="25"/>
        <v>119</v>
      </c>
      <c r="M521" s="2">
        <f t="shared" si="26"/>
        <v>51.739130434782609</v>
      </c>
      <c r="N521" s="2">
        <f t="shared" si="27"/>
        <v>51.739130434782609</v>
      </c>
    </row>
    <row r="522" spans="1:14" x14ac:dyDescent="0.25">
      <c r="A522" t="s">
        <v>1170</v>
      </c>
      <c r="B522" t="s">
        <v>1179</v>
      </c>
      <c r="C522" t="s">
        <v>1180</v>
      </c>
      <c r="D522" t="s">
        <v>1173</v>
      </c>
      <c r="E522">
        <v>10604</v>
      </c>
      <c r="F522" t="s">
        <v>68</v>
      </c>
      <c r="G522" s="1">
        <v>8055130722942</v>
      </c>
      <c r="H522" t="s">
        <v>22</v>
      </c>
      <c r="I522" t="s">
        <v>1174</v>
      </c>
      <c r="J522">
        <v>1</v>
      </c>
      <c r="K522" s="2">
        <v>119</v>
      </c>
      <c r="L522" s="2">
        <f t="shared" si="25"/>
        <v>119</v>
      </c>
      <c r="M522" s="2">
        <f t="shared" si="26"/>
        <v>51.739130434782609</v>
      </c>
      <c r="N522" s="2">
        <f t="shared" si="27"/>
        <v>51.739130434782609</v>
      </c>
    </row>
    <row r="523" spans="1:14" x14ac:dyDescent="0.25">
      <c r="A523" t="s">
        <v>1170</v>
      </c>
      <c r="B523" t="s">
        <v>1181</v>
      </c>
      <c r="C523" t="s">
        <v>1182</v>
      </c>
      <c r="D523" t="s">
        <v>1183</v>
      </c>
      <c r="E523">
        <v>10604</v>
      </c>
      <c r="F523" t="s">
        <v>54</v>
      </c>
      <c r="G523" s="1">
        <v>8055130721211</v>
      </c>
      <c r="H523" t="s">
        <v>22</v>
      </c>
      <c r="I523" t="s">
        <v>527</v>
      </c>
      <c r="J523">
        <v>1</v>
      </c>
      <c r="K523" s="2">
        <v>99</v>
      </c>
      <c r="L523" s="2">
        <f t="shared" si="25"/>
        <v>99</v>
      </c>
      <c r="M523" s="2">
        <f t="shared" si="26"/>
        <v>43.04347826086957</v>
      </c>
      <c r="N523" s="2">
        <f t="shared" si="27"/>
        <v>43.04347826086957</v>
      </c>
    </row>
    <row r="524" spans="1:14" x14ac:dyDescent="0.25">
      <c r="A524" t="s">
        <v>1170</v>
      </c>
      <c r="B524" t="s">
        <v>1181</v>
      </c>
      <c r="C524" t="s">
        <v>1182</v>
      </c>
      <c r="D524" t="s">
        <v>1183</v>
      </c>
      <c r="E524">
        <v>10604</v>
      </c>
      <c r="F524" t="s">
        <v>68</v>
      </c>
      <c r="G524" s="1">
        <v>8055130721198</v>
      </c>
      <c r="H524" t="s">
        <v>22</v>
      </c>
      <c r="I524" t="s">
        <v>527</v>
      </c>
      <c r="J524">
        <v>1</v>
      </c>
      <c r="K524" s="2">
        <v>99</v>
      </c>
      <c r="L524" s="2">
        <f t="shared" si="25"/>
        <v>99</v>
      </c>
      <c r="M524" s="2">
        <f t="shared" si="26"/>
        <v>43.04347826086957</v>
      </c>
      <c r="N524" s="2">
        <f t="shared" si="27"/>
        <v>43.04347826086957</v>
      </c>
    </row>
    <row r="525" spans="1:14" x14ac:dyDescent="0.25">
      <c r="A525" t="s">
        <v>1170</v>
      </c>
      <c r="B525" t="s">
        <v>1184</v>
      </c>
      <c r="C525" t="s">
        <v>1182</v>
      </c>
      <c r="D525" t="s">
        <v>1183</v>
      </c>
      <c r="E525">
        <v>22222</v>
      </c>
      <c r="F525" t="s">
        <v>544</v>
      </c>
      <c r="G525" s="1">
        <v>8054944038164</v>
      </c>
      <c r="H525" t="s">
        <v>22</v>
      </c>
      <c r="I525" t="s">
        <v>527</v>
      </c>
      <c r="J525">
        <v>1</v>
      </c>
      <c r="K525" s="2">
        <v>99</v>
      </c>
      <c r="L525" s="2">
        <f t="shared" si="25"/>
        <v>99</v>
      </c>
      <c r="M525" s="2">
        <f t="shared" si="26"/>
        <v>43.04347826086957</v>
      </c>
      <c r="N525" s="2">
        <f t="shared" si="27"/>
        <v>43.04347826086957</v>
      </c>
    </row>
    <row r="526" spans="1:14" x14ac:dyDescent="0.25">
      <c r="A526" t="s">
        <v>1170</v>
      </c>
      <c r="B526" t="s">
        <v>1184</v>
      </c>
      <c r="C526" t="s">
        <v>1182</v>
      </c>
      <c r="D526" t="s">
        <v>1183</v>
      </c>
      <c r="E526">
        <v>22222</v>
      </c>
      <c r="F526" t="s">
        <v>68</v>
      </c>
      <c r="G526" s="1">
        <v>8054944038157</v>
      </c>
      <c r="H526" t="s">
        <v>22</v>
      </c>
      <c r="I526" t="s">
        <v>527</v>
      </c>
      <c r="J526">
        <v>1</v>
      </c>
      <c r="K526" s="2">
        <v>99</v>
      </c>
      <c r="L526" s="2">
        <f t="shared" si="25"/>
        <v>99</v>
      </c>
      <c r="M526" s="2">
        <f t="shared" si="26"/>
        <v>43.04347826086957</v>
      </c>
      <c r="N526" s="2">
        <f t="shared" si="27"/>
        <v>43.04347826086957</v>
      </c>
    </row>
    <row r="527" spans="1:14" x14ac:dyDescent="0.25">
      <c r="A527" t="s">
        <v>1170</v>
      </c>
      <c r="B527" t="s">
        <v>1185</v>
      </c>
      <c r="C527" t="s">
        <v>1186</v>
      </c>
      <c r="D527" t="s">
        <v>1187</v>
      </c>
      <c r="E527" t="s">
        <v>1188</v>
      </c>
      <c r="F527" t="s">
        <v>67</v>
      </c>
      <c r="G527" s="1">
        <v>8054944038331</v>
      </c>
      <c r="H527" t="s">
        <v>22</v>
      </c>
      <c r="I527" t="s">
        <v>1189</v>
      </c>
      <c r="J527">
        <v>1</v>
      </c>
      <c r="K527" s="2">
        <v>99</v>
      </c>
      <c r="L527" s="2">
        <f t="shared" si="25"/>
        <v>99</v>
      </c>
      <c r="M527" s="2">
        <f t="shared" si="26"/>
        <v>43.04347826086957</v>
      </c>
      <c r="N527" s="2">
        <f t="shared" si="27"/>
        <v>43.04347826086957</v>
      </c>
    </row>
    <row r="528" spans="1:14" x14ac:dyDescent="0.25">
      <c r="A528" t="s">
        <v>1170</v>
      </c>
      <c r="B528" t="s">
        <v>1185</v>
      </c>
      <c r="C528" t="s">
        <v>1186</v>
      </c>
      <c r="D528" t="s">
        <v>1187</v>
      </c>
      <c r="E528" t="s">
        <v>1188</v>
      </c>
      <c r="F528" t="s">
        <v>68</v>
      </c>
      <c r="G528" s="1">
        <v>8054944038294</v>
      </c>
      <c r="H528" t="s">
        <v>22</v>
      </c>
      <c r="I528" t="s">
        <v>1189</v>
      </c>
      <c r="J528">
        <v>1</v>
      </c>
      <c r="K528" s="2">
        <v>99</v>
      </c>
      <c r="L528" s="2">
        <f t="shared" si="25"/>
        <v>99</v>
      </c>
      <c r="M528" s="2">
        <f t="shared" si="26"/>
        <v>43.04347826086957</v>
      </c>
      <c r="N528" s="2">
        <f t="shared" si="27"/>
        <v>43.04347826086957</v>
      </c>
    </row>
    <row r="529" spans="1:14" x14ac:dyDescent="0.25">
      <c r="A529" t="s">
        <v>1170</v>
      </c>
      <c r="B529" t="s">
        <v>1190</v>
      </c>
      <c r="C529" t="s">
        <v>1191</v>
      </c>
      <c r="D529" t="s">
        <v>1183</v>
      </c>
      <c r="E529">
        <v>22222</v>
      </c>
      <c r="F529" t="s">
        <v>91</v>
      </c>
      <c r="G529" s="1">
        <v>8055130720191</v>
      </c>
      <c r="H529" t="s">
        <v>22</v>
      </c>
      <c r="I529" t="s">
        <v>527</v>
      </c>
      <c r="J529">
        <v>1</v>
      </c>
      <c r="K529" s="2">
        <v>99</v>
      </c>
      <c r="L529" s="2">
        <f t="shared" si="25"/>
        <v>99</v>
      </c>
      <c r="M529" s="2">
        <f t="shared" si="26"/>
        <v>43.04347826086957</v>
      </c>
      <c r="N529" s="2">
        <f t="shared" si="27"/>
        <v>43.04347826086957</v>
      </c>
    </row>
    <row r="530" spans="1:14" x14ac:dyDescent="0.25">
      <c r="A530" t="s">
        <v>1170</v>
      </c>
      <c r="B530" t="s">
        <v>1192</v>
      </c>
      <c r="C530" t="s">
        <v>1193</v>
      </c>
      <c r="D530" t="s">
        <v>1177</v>
      </c>
      <c r="E530">
        <v>22222</v>
      </c>
      <c r="F530" t="s">
        <v>91</v>
      </c>
      <c r="G530" s="1">
        <v>8055130720122</v>
      </c>
      <c r="H530" t="s">
        <v>59</v>
      </c>
      <c r="I530" t="s">
        <v>1194</v>
      </c>
      <c r="J530">
        <v>1</v>
      </c>
      <c r="K530" s="2">
        <v>139</v>
      </c>
      <c r="L530" s="2">
        <f t="shared" si="25"/>
        <v>139</v>
      </c>
      <c r="M530" s="2">
        <f t="shared" si="26"/>
        <v>60.434782608695656</v>
      </c>
      <c r="N530" s="2">
        <f t="shared" si="27"/>
        <v>60.434782608695656</v>
      </c>
    </row>
    <row r="531" spans="1:14" x14ac:dyDescent="0.25">
      <c r="A531" t="s">
        <v>1170</v>
      </c>
      <c r="B531" t="s">
        <v>1195</v>
      </c>
      <c r="C531" t="s">
        <v>1196</v>
      </c>
      <c r="D531" t="s">
        <v>570</v>
      </c>
      <c r="E531">
        <v>10604</v>
      </c>
      <c r="F531" t="s">
        <v>544</v>
      </c>
      <c r="G531" s="1">
        <v>8054944369596</v>
      </c>
      <c r="H531" t="s">
        <v>22</v>
      </c>
      <c r="I531" t="s">
        <v>66</v>
      </c>
      <c r="J531">
        <v>1</v>
      </c>
      <c r="K531" s="2">
        <v>99</v>
      </c>
      <c r="L531" s="2">
        <f t="shared" si="25"/>
        <v>99</v>
      </c>
      <c r="M531" s="2">
        <f t="shared" si="26"/>
        <v>43.04347826086957</v>
      </c>
      <c r="N531" s="2">
        <f t="shared" si="27"/>
        <v>43.04347826086957</v>
      </c>
    </row>
    <row r="532" spans="1:14" x14ac:dyDescent="0.25">
      <c r="A532" t="s">
        <v>1197</v>
      </c>
      <c r="B532" t="s">
        <v>1198</v>
      </c>
      <c r="C532" t="s">
        <v>1199</v>
      </c>
      <c r="D532" t="s">
        <v>1177</v>
      </c>
      <c r="E532">
        <v>22222</v>
      </c>
      <c r="F532" t="s">
        <v>656</v>
      </c>
      <c r="G532" s="1">
        <v>8057590280963</v>
      </c>
      <c r="H532" t="s">
        <v>14</v>
      </c>
      <c r="I532" t="s">
        <v>1178</v>
      </c>
      <c r="J532">
        <v>1</v>
      </c>
      <c r="K532" s="2">
        <v>159</v>
      </c>
      <c r="L532" s="2">
        <f t="shared" si="25"/>
        <v>159</v>
      </c>
      <c r="M532" s="2">
        <f t="shared" si="26"/>
        <v>69.130434782608702</v>
      </c>
      <c r="N532" s="2">
        <f t="shared" si="27"/>
        <v>69.130434782608702</v>
      </c>
    </row>
    <row r="533" spans="1:14" x14ac:dyDescent="0.25">
      <c r="A533" t="s">
        <v>1200</v>
      </c>
      <c r="B533" t="s">
        <v>1201</v>
      </c>
      <c r="C533" t="s">
        <v>1202</v>
      </c>
      <c r="D533" t="s">
        <v>313</v>
      </c>
      <c r="E533">
        <v>77998</v>
      </c>
      <c r="F533">
        <v>25</v>
      </c>
      <c r="G533" s="1">
        <v>8057590320300</v>
      </c>
      <c r="H533" t="s">
        <v>59</v>
      </c>
      <c r="I533" t="s">
        <v>314</v>
      </c>
      <c r="J533">
        <v>1</v>
      </c>
      <c r="K533" s="2">
        <v>139</v>
      </c>
      <c r="L533" s="2">
        <f t="shared" si="25"/>
        <v>139</v>
      </c>
      <c r="M533" s="2">
        <f t="shared" si="26"/>
        <v>60.434782608695656</v>
      </c>
      <c r="N533" s="2">
        <f t="shared" si="27"/>
        <v>60.434782608695656</v>
      </c>
    </row>
    <row r="534" spans="1:14" x14ac:dyDescent="0.25">
      <c r="A534" t="s">
        <v>1200</v>
      </c>
      <c r="B534" t="s">
        <v>1201</v>
      </c>
      <c r="C534" t="s">
        <v>1202</v>
      </c>
      <c r="D534" t="s">
        <v>313</v>
      </c>
      <c r="E534">
        <v>77998</v>
      </c>
      <c r="F534">
        <v>28</v>
      </c>
      <c r="G534" s="1">
        <v>8057590320331</v>
      </c>
      <c r="H534" t="s">
        <v>59</v>
      </c>
      <c r="I534" t="s">
        <v>314</v>
      </c>
      <c r="J534">
        <v>1</v>
      </c>
      <c r="K534" s="2">
        <v>139</v>
      </c>
      <c r="L534" s="2">
        <f t="shared" si="25"/>
        <v>139</v>
      </c>
      <c r="M534" s="2">
        <f t="shared" si="26"/>
        <v>60.434782608695656</v>
      </c>
      <c r="N534" s="2">
        <f t="shared" si="27"/>
        <v>60.434782608695656</v>
      </c>
    </row>
    <row r="535" spans="1:14" x14ac:dyDescent="0.25">
      <c r="A535" t="s">
        <v>1203</v>
      </c>
      <c r="B535" t="s">
        <v>1204</v>
      </c>
      <c r="C535" t="s">
        <v>1205</v>
      </c>
      <c r="D535" t="s">
        <v>1206</v>
      </c>
      <c r="E535">
        <v>77000</v>
      </c>
      <c r="F535">
        <v>28</v>
      </c>
      <c r="G535" s="1">
        <v>8057590319779</v>
      </c>
      <c r="H535" t="s">
        <v>59</v>
      </c>
      <c r="I535" t="s">
        <v>1207</v>
      </c>
      <c r="J535">
        <v>1</v>
      </c>
      <c r="K535" s="2">
        <v>139</v>
      </c>
      <c r="L535" s="2">
        <f t="shared" si="25"/>
        <v>139</v>
      </c>
      <c r="M535" s="2">
        <f t="shared" si="26"/>
        <v>60.434782608695656</v>
      </c>
      <c r="N535" s="2">
        <f t="shared" si="27"/>
        <v>60.434782608695656</v>
      </c>
    </row>
    <row r="536" spans="1:14" x14ac:dyDescent="0.25">
      <c r="A536" t="s">
        <v>1208</v>
      </c>
      <c r="B536" t="s">
        <v>1209</v>
      </c>
      <c r="C536" t="s">
        <v>1210</v>
      </c>
      <c r="D536" t="s">
        <v>664</v>
      </c>
      <c r="E536">
        <v>22222</v>
      </c>
      <c r="F536">
        <v>46</v>
      </c>
      <c r="G536" s="1">
        <v>8057590609672</v>
      </c>
      <c r="H536" t="s">
        <v>14</v>
      </c>
      <c r="I536" t="s">
        <v>666</v>
      </c>
      <c r="J536">
        <v>2</v>
      </c>
      <c r="K536" s="2">
        <v>125</v>
      </c>
      <c r="L536" s="2">
        <f t="shared" si="25"/>
        <v>250</v>
      </c>
      <c r="M536" s="2">
        <f t="shared" si="26"/>
        <v>54.347826086956523</v>
      </c>
      <c r="N536" s="2">
        <f t="shared" si="27"/>
        <v>108.69565217391305</v>
      </c>
    </row>
    <row r="537" spans="1:14" x14ac:dyDescent="0.25">
      <c r="A537" t="s">
        <v>1211</v>
      </c>
      <c r="B537" t="s">
        <v>1212</v>
      </c>
      <c r="C537" t="s">
        <v>1213</v>
      </c>
      <c r="D537" t="s">
        <v>1214</v>
      </c>
      <c r="E537">
        <v>10701</v>
      </c>
      <c r="F537">
        <v>33</v>
      </c>
      <c r="G537" s="1">
        <v>8057590325633</v>
      </c>
      <c r="H537" t="s">
        <v>59</v>
      </c>
      <c r="I537" t="s">
        <v>1215</v>
      </c>
      <c r="J537">
        <v>1</v>
      </c>
      <c r="K537" s="2">
        <v>155</v>
      </c>
      <c r="L537" s="2">
        <f t="shared" si="25"/>
        <v>155</v>
      </c>
      <c r="M537" s="2">
        <f t="shared" si="26"/>
        <v>67.391304347826093</v>
      </c>
      <c r="N537" s="2">
        <f t="shared" si="27"/>
        <v>67.391304347826093</v>
      </c>
    </row>
    <row r="538" spans="1:14" x14ac:dyDescent="0.25">
      <c r="A538" t="s">
        <v>1216</v>
      </c>
      <c r="B538" t="s">
        <v>1217</v>
      </c>
      <c r="C538" t="s">
        <v>1218</v>
      </c>
      <c r="D538" t="s">
        <v>670</v>
      </c>
      <c r="E538" t="s">
        <v>1219</v>
      </c>
      <c r="F538">
        <v>42</v>
      </c>
      <c r="G538" s="1">
        <v>8054944295055</v>
      </c>
      <c r="H538" t="s">
        <v>216</v>
      </c>
      <c r="I538" t="s">
        <v>90</v>
      </c>
      <c r="J538">
        <v>1</v>
      </c>
      <c r="K538" s="2">
        <v>189</v>
      </c>
      <c r="L538" s="2">
        <f t="shared" si="25"/>
        <v>189</v>
      </c>
      <c r="M538" s="2">
        <f t="shared" si="26"/>
        <v>82.173913043478265</v>
      </c>
      <c r="N538" s="2">
        <f t="shared" si="27"/>
        <v>82.173913043478265</v>
      </c>
    </row>
    <row r="539" spans="1:14" x14ac:dyDescent="0.25">
      <c r="A539" t="s">
        <v>1220</v>
      </c>
      <c r="B539" t="s">
        <v>1221</v>
      </c>
      <c r="C539" t="s">
        <v>1222</v>
      </c>
      <c r="D539" t="s">
        <v>1223</v>
      </c>
      <c r="E539">
        <v>10701</v>
      </c>
      <c r="F539">
        <v>26</v>
      </c>
      <c r="G539" s="1">
        <v>8055130829566</v>
      </c>
      <c r="H539" t="s">
        <v>59</v>
      </c>
      <c r="I539" t="s">
        <v>96</v>
      </c>
      <c r="J539">
        <v>1</v>
      </c>
      <c r="K539" s="2">
        <v>175</v>
      </c>
      <c r="L539" s="2">
        <f t="shared" si="25"/>
        <v>175</v>
      </c>
      <c r="M539" s="2">
        <f t="shared" si="26"/>
        <v>76.08695652173914</v>
      </c>
      <c r="N539" s="2">
        <f t="shared" si="27"/>
        <v>76.08695652173914</v>
      </c>
    </row>
    <row r="540" spans="1:14" x14ac:dyDescent="0.25">
      <c r="A540" t="s">
        <v>1220</v>
      </c>
      <c r="B540" t="s">
        <v>1221</v>
      </c>
      <c r="C540" t="s">
        <v>1222</v>
      </c>
      <c r="D540" t="s">
        <v>1223</v>
      </c>
      <c r="E540">
        <v>10701</v>
      </c>
      <c r="F540">
        <v>29</v>
      </c>
      <c r="G540" s="1">
        <v>8055130829597</v>
      </c>
      <c r="H540" t="s">
        <v>59</v>
      </c>
      <c r="I540" t="s">
        <v>96</v>
      </c>
      <c r="J540">
        <v>1</v>
      </c>
      <c r="K540" s="2">
        <v>175</v>
      </c>
      <c r="L540" s="2">
        <f t="shared" si="25"/>
        <v>175</v>
      </c>
      <c r="M540" s="2">
        <f t="shared" si="26"/>
        <v>76.08695652173914</v>
      </c>
      <c r="N540" s="2">
        <f t="shared" si="27"/>
        <v>76.08695652173914</v>
      </c>
    </row>
    <row r="541" spans="1:14" x14ac:dyDescent="0.25">
      <c r="A541" t="s">
        <v>1224</v>
      </c>
      <c r="B541" t="s">
        <v>1225</v>
      </c>
      <c r="C541" t="s">
        <v>1226</v>
      </c>
      <c r="D541" t="s">
        <v>83</v>
      </c>
      <c r="E541">
        <v>22222</v>
      </c>
      <c r="F541" t="s">
        <v>54</v>
      </c>
      <c r="G541" s="1">
        <v>8057590217129</v>
      </c>
      <c r="H541" t="s">
        <v>22</v>
      </c>
      <c r="I541" t="s">
        <v>84</v>
      </c>
      <c r="J541">
        <v>2</v>
      </c>
      <c r="K541" s="2">
        <v>89</v>
      </c>
      <c r="L541" s="2">
        <f t="shared" si="25"/>
        <v>178</v>
      </c>
      <c r="M541" s="2">
        <f t="shared" si="26"/>
        <v>38.695652173913047</v>
      </c>
      <c r="N541" s="2">
        <f t="shared" si="27"/>
        <v>77.391304347826093</v>
      </c>
    </row>
    <row r="542" spans="1:14" x14ac:dyDescent="0.25">
      <c r="A542" t="s">
        <v>1224</v>
      </c>
      <c r="B542" t="s">
        <v>1227</v>
      </c>
      <c r="C542" t="s">
        <v>1228</v>
      </c>
      <c r="D542" t="s">
        <v>83</v>
      </c>
      <c r="E542" t="s">
        <v>1229</v>
      </c>
      <c r="F542" t="s">
        <v>544</v>
      </c>
      <c r="G542" s="1">
        <v>8057590221119</v>
      </c>
      <c r="H542" t="s">
        <v>22</v>
      </c>
      <c r="I542" t="s">
        <v>84</v>
      </c>
      <c r="J542">
        <v>1</v>
      </c>
      <c r="K542" s="2">
        <v>109</v>
      </c>
      <c r="L542" s="2">
        <f t="shared" si="25"/>
        <v>109</v>
      </c>
      <c r="M542" s="2">
        <f t="shared" si="26"/>
        <v>47.391304347826093</v>
      </c>
      <c r="N542" s="2">
        <f t="shared" si="27"/>
        <v>47.391304347826093</v>
      </c>
    </row>
    <row r="543" spans="1:14" x14ac:dyDescent="0.25">
      <c r="A543" t="s">
        <v>1224</v>
      </c>
      <c r="B543" t="s">
        <v>1227</v>
      </c>
      <c r="C543" t="s">
        <v>1228</v>
      </c>
      <c r="D543" t="s">
        <v>83</v>
      </c>
      <c r="E543" t="s">
        <v>1229</v>
      </c>
      <c r="F543" t="s">
        <v>68</v>
      </c>
      <c r="G543" s="1">
        <v>8057590221102</v>
      </c>
      <c r="H543" t="s">
        <v>22</v>
      </c>
      <c r="I543" t="s">
        <v>84</v>
      </c>
      <c r="J543">
        <v>2</v>
      </c>
      <c r="K543" s="2">
        <v>109</v>
      </c>
      <c r="L543" s="2">
        <f t="shared" si="25"/>
        <v>218</v>
      </c>
      <c r="M543" s="2">
        <f t="shared" si="26"/>
        <v>47.391304347826093</v>
      </c>
      <c r="N543" s="2">
        <f t="shared" si="27"/>
        <v>94.782608695652186</v>
      </c>
    </row>
    <row r="544" spans="1:14" x14ac:dyDescent="0.25">
      <c r="A544" t="s">
        <v>1224</v>
      </c>
      <c r="B544" t="s">
        <v>1230</v>
      </c>
      <c r="C544" t="s">
        <v>1231</v>
      </c>
      <c r="D544" t="s">
        <v>83</v>
      </c>
      <c r="E544" t="s">
        <v>624</v>
      </c>
      <c r="F544" t="s">
        <v>54</v>
      </c>
      <c r="G544" s="1">
        <v>8055130714978</v>
      </c>
      <c r="H544" t="s">
        <v>22</v>
      </c>
      <c r="I544" t="s">
        <v>84</v>
      </c>
      <c r="J544">
        <v>1</v>
      </c>
      <c r="K544" s="2">
        <v>119</v>
      </c>
      <c r="L544" s="2">
        <f t="shared" si="25"/>
        <v>119</v>
      </c>
      <c r="M544" s="2">
        <f t="shared" si="26"/>
        <v>51.739130434782609</v>
      </c>
      <c r="N544" s="2">
        <f t="shared" si="27"/>
        <v>51.739130434782609</v>
      </c>
    </row>
    <row r="545" spans="1:14" x14ac:dyDescent="0.25">
      <c r="A545" t="s">
        <v>1224</v>
      </c>
      <c r="B545" t="s">
        <v>1230</v>
      </c>
      <c r="C545" t="s">
        <v>1231</v>
      </c>
      <c r="D545" t="s">
        <v>83</v>
      </c>
      <c r="E545" t="s">
        <v>624</v>
      </c>
      <c r="F545" t="s">
        <v>67</v>
      </c>
      <c r="G545" s="1">
        <v>8055130714992</v>
      </c>
      <c r="H545" t="s">
        <v>22</v>
      </c>
      <c r="I545" t="s">
        <v>84</v>
      </c>
      <c r="J545">
        <v>1</v>
      </c>
      <c r="K545" s="2">
        <v>119</v>
      </c>
      <c r="L545" s="2">
        <f t="shared" si="25"/>
        <v>119</v>
      </c>
      <c r="M545" s="2">
        <f t="shared" si="26"/>
        <v>51.739130434782609</v>
      </c>
      <c r="N545" s="2">
        <f t="shared" si="27"/>
        <v>51.739130434782609</v>
      </c>
    </row>
    <row r="546" spans="1:14" x14ac:dyDescent="0.25">
      <c r="A546" t="s">
        <v>1224</v>
      </c>
      <c r="B546" t="s">
        <v>1230</v>
      </c>
      <c r="C546" t="s">
        <v>1231</v>
      </c>
      <c r="D546" t="s">
        <v>83</v>
      </c>
      <c r="E546" t="s">
        <v>624</v>
      </c>
      <c r="F546" t="s">
        <v>1058</v>
      </c>
      <c r="G546" s="1">
        <v>8055130715005</v>
      </c>
      <c r="H546" t="s">
        <v>22</v>
      </c>
      <c r="I546" t="s">
        <v>84</v>
      </c>
      <c r="J546">
        <v>1</v>
      </c>
      <c r="K546" s="2">
        <v>119</v>
      </c>
      <c r="L546" s="2">
        <f t="shared" si="25"/>
        <v>119</v>
      </c>
      <c r="M546" s="2">
        <f t="shared" si="26"/>
        <v>51.739130434782609</v>
      </c>
      <c r="N546" s="2">
        <f t="shared" si="27"/>
        <v>51.739130434782609</v>
      </c>
    </row>
    <row r="547" spans="1:14" x14ac:dyDescent="0.25">
      <c r="A547" t="s">
        <v>1224</v>
      </c>
      <c r="B547" t="s">
        <v>1232</v>
      </c>
      <c r="C547" t="s">
        <v>1233</v>
      </c>
      <c r="D547" t="s">
        <v>83</v>
      </c>
      <c r="E547">
        <v>22222</v>
      </c>
      <c r="F547" t="s">
        <v>37</v>
      </c>
      <c r="G547" s="1">
        <v>8054944053181</v>
      </c>
      <c r="H547" t="s">
        <v>22</v>
      </c>
      <c r="I547" t="s">
        <v>84</v>
      </c>
      <c r="J547">
        <v>1</v>
      </c>
      <c r="K547" s="2">
        <v>119</v>
      </c>
      <c r="L547" s="2">
        <f t="shared" si="25"/>
        <v>119</v>
      </c>
      <c r="M547" s="2">
        <f t="shared" si="26"/>
        <v>51.739130434782609</v>
      </c>
      <c r="N547" s="2">
        <f t="shared" si="27"/>
        <v>51.739130434782609</v>
      </c>
    </row>
    <row r="548" spans="1:14" x14ac:dyDescent="0.25">
      <c r="A548" t="s">
        <v>1224</v>
      </c>
      <c r="B548" t="s">
        <v>1232</v>
      </c>
      <c r="C548" t="s">
        <v>1233</v>
      </c>
      <c r="D548" t="s">
        <v>83</v>
      </c>
      <c r="E548">
        <v>22222</v>
      </c>
      <c r="F548" t="s">
        <v>54</v>
      </c>
      <c r="G548" s="1">
        <v>8054944053174</v>
      </c>
      <c r="H548" t="s">
        <v>22</v>
      </c>
      <c r="I548" t="s">
        <v>84</v>
      </c>
      <c r="J548">
        <v>2</v>
      </c>
      <c r="K548" s="2">
        <v>119</v>
      </c>
      <c r="L548" s="2">
        <f t="shared" si="25"/>
        <v>238</v>
      </c>
      <c r="M548" s="2">
        <f t="shared" si="26"/>
        <v>51.739130434782609</v>
      </c>
      <c r="N548" s="2">
        <f t="shared" si="27"/>
        <v>103.47826086956522</v>
      </c>
    </row>
    <row r="549" spans="1:14" x14ac:dyDescent="0.25">
      <c r="A549" t="s">
        <v>1234</v>
      </c>
      <c r="B549" t="s">
        <v>1235</v>
      </c>
      <c r="C549" t="s">
        <v>1236</v>
      </c>
      <c r="D549" t="s">
        <v>1237</v>
      </c>
      <c r="E549">
        <v>22222</v>
      </c>
      <c r="F549" t="s">
        <v>68</v>
      </c>
      <c r="G549" s="1">
        <v>8057590648336</v>
      </c>
      <c r="H549" t="s">
        <v>59</v>
      </c>
      <c r="I549" t="s">
        <v>1238</v>
      </c>
      <c r="J549">
        <v>1</v>
      </c>
      <c r="K549" s="2">
        <v>79</v>
      </c>
      <c r="L549" s="2">
        <f t="shared" si="25"/>
        <v>79</v>
      </c>
      <c r="M549" s="2">
        <f t="shared" si="26"/>
        <v>34.347826086956523</v>
      </c>
      <c r="N549" s="2">
        <f t="shared" si="27"/>
        <v>34.347826086956523</v>
      </c>
    </row>
    <row r="550" spans="1:14" x14ac:dyDescent="0.25">
      <c r="A550" t="s">
        <v>1234</v>
      </c>
      <c r="B550" t="s">
        <v>1239</v>
      </c>
      <c r="C550" t="s">
        <v>1240</v>
      </c>
      <c r="D550" t="s">
        <v>1241</v>
      </c>
      <c r="E550" t="s">
        <v>1242</v>
      </c>
      <c r="F550">
        <v>42</v>
      </c>
      <c r="G550" s="1">
        <v>8055130646637</v>
      </c>
      <c r="H550" t="s">
        <v>28</v>
      </c>
      <c r="I550" t="s">
        <v>222</v>
      </c>
      <c r="J550">
        <v>1</v>
      </c>
      <c r="K550" s="2">
        <v>165</v>
      </c>
      <c r="L550" s="2">
        <f t="shared" si="25"/>
        <v>165</v>
      </c>
      <c r="M550" s="2">
        <f t="shared" si="26"/>
        <v>71.739130434782609</v>
      </c>
      <c r="N550" s="2">
        <f t="shared" si="27"/>
        <v>71.739130434782609</v>
      </c>
    </row>
    <row r="551" spans="1:14" x14ac:dyDescent="0.25">
      <c r="A551" t="s">
        <v>1234</v>
      </c>
      <c r="B551" t="s">
        <v>1243</v>
      </c>
      <c r="C551" t="s">
        <v>1244</v>
      </c>
      <c r="D551" t="s">
        <v>1245</v>
      </c>
      <c r="E551">
        <v>22222</v>
      </c>
      <c r="F551" t="s">
        <v>54</v>
      </c>
      <c r="G551" s="1">
        <v>8050885066174</v>
      </c>
      <c r="H551" t="s">
        <v>22</v>
      </c>
      <c r="I551" t="s">
        <v>718</v>
      </c>
      <c r="J551">
        <v>1</v>
      </c>
      <c r="K551" s="2">
        <v>99</v>
      </c>
      <c r="L551" s="2">
        <f t="shared" si="25"/>
        <v>99</v>
      </c>
      <c r="M551" s="2">
        <f t="shared" si="26"/>
        <v>43.04347826086957</v>
      </c>
      <c r="N551" s="2">
        <f t="shared" si="27"/>
        <v>43.04347826086957</v>
      </c>
    </row>
    <row r="552" spans="1:14" x14ac:dyDescent="0.25">
      <c r="A552" t="s">
        <v>1234</v>
      </c>
      <c r="B552" t="s">
        <v>1243</v>
      </c>
      <c r="C552" t="s">
        <v>1244</v>
      </c>
      <c r="D552" t="s">
        <v>1245</v>
      </c>
      <c r="E552">
        <v>22222</v>
      </c>
      <c r="F552" t="s">
        <v>68</v>
      </c>
      <c r="G552" s="1">
        <v>8050885066150</v>
      </c>
      <c r="H552" t="s">
        <v>22</v>
      </c>
      <c r="I552" t="s">
        <v>718</v>
      </c>
      <c r="J552">
        <v>1</v>
      </c>
      <c r="K552" s="2">
        <v>99</v>
      </c>
      <c r="L552" s="2">
        <f t="shared" si="25"/>
        <v>99</v>
      </c>
      <c r="M552" s="2">
        <f t="shared" si="26"/>
        <v>43.04347826086957</v>
      </c>
      <c r="N552" s="2">
        <f t="shared" si="27"/>
        <v>43.04347826086957</v>
      </c>
    </row>
    <row r="553" spans="1:14" x14ac:dyDescent="0.25">
      <c r="A553" t="s">
        <v>1246</v>
      </c>
      <c r="B553" t="s">
        <v>1247</v>
      </c>
      <c r="C553" t="s">
        <v>1248</v>
      </c>
      <c r="D553" t="s">
        <v>894</v>
      </c>
      <c r="E553" t="s">
        <v>1249</v>
      </c>
      <c r="F553" t="s">
        <v>544</v>
      </c>
      <c r="G553" s="1">
        <v>8057590491024</v>
      </c>
      <c r="H553" t="s">
        <v>22</v>
      </c>
      <c r="I553" t="s">
        <v>895</v>
      </c>
      <c r="J553">
        <v>1</v>
      </c>
      <c r="K553" s="2">
        <v>109</v>
      </c>
      <c r="L553" s="2">
        <f t="shared" si="25"/>
        <v>109</v>
      </c>
      <c r="M553" s="2">
        <f t="shared" si="26"/>
        <v>47.391304347826093</v>
      </c>
      <c r="N553" s="2">
        <f t="shared" si="27"/>
        <v>47.391304347826093</v>
      </c>
    </row>
    <row r="554" spans="1:14" x14ac:dyDescent="0.25">
      <c r="A554" t="s">
        <v>1246</v>
      </c>
      <c r="B554" t="s">
        <v>1247</v>
      </c>
      <c r="C554" t="s">
        <v>1248</v>
      </c>
      <c r="D554" t="s">
        <v>894</v>
      </c>
      <c r="E554" t="s">
        <v>1249</v>
      </c>
      <c r="F554" t="s">
        <v>68</v>
      </c>
      <c r="G554" s="1">
        <v>8057590491017</v>
      </c>
      <c r="H554" t="s">
        <v>22</v>
      </c>
      <c r="I554" t="s">
        <v>895</v>
      </c>
      <c r="J554">
        <v>1</v>
      </c>
      <c r="K554" s="2">
        <v>109</v>
      </c>
      <c r="L554" s="2">
        <f t="shared" si="25"/>
        <v>109</v>
      </c>
      <c r="M554" s="2">
        <f t="shared" si="26"/>
        <v>47.391304347826093</v>
      </c>
      <c r="N554" s="2">
        <f t="shared" si="27"/>
        <v>47.391304347826093</v>
      </c>
    </row>
    <row r="555" spans="1:14" x14ac:dyDescent="0.25">
      <c r="A555" t="s">
        <v>1250</v>
      </c>
      <c r="B555" t="s">
        <v>1251</v>
      </c>
      <c r="C555" t="s">
        <v>1252</v>
      </c>
      <c r="D555" t="s">
        <v>330</v>
      </c>
      <c r="E555">
        <v>22222</v>
      </c>
      <c r="F555">
        <v>42</v>
      </c>
      <c r="G555" s="1">
        <v>8054944367325</v>
      </c>
      <c r="H555" t="s">
        <v>28</v>
      </c>
      <c r="I555" t="s">
        <v>331</v>
      </c>
      <c r="J555">
        <v>1</v>
      </c>
      <c r="K555" s="2">
        <v>159</v>
      </c>
      <c r="L555" s="2">
        <f t="shared" si="25"/>
        <v>159</v>
      </c>
      <c r="M555" s="2">
        <f t="shared" si="26"/>
        <v>69.130434782608702</v>
      </c>
      <c r="N555" s="2">
        <f t="shared" si="27"/>
        <v>69.130434782608702</v>
      </c>
    </row>
    <row r="556" spans="1:14" x14ac:dyDescent="0.25">
      <c r="A556" t="s">
        <v>1253</v>
      </c>
      <c r="B556" t="s">
        <v>1254</v>
      </c>
      <c r="C556" t="s">
        <v>1255</v>
      </c>
      <c r="D556" t="s">
        <v>42</v>
      </c>
      <c r="E556">
        <v>88000</v>
      </c>
      <c r="F556">
        <v>44</v>
      </c>
      <c r="G556" s="1">
        <v>8055130753724</v>
      </c>
      <c r="H556" t="s">
        <v>28</v>
      </c>
      <c r="I556" t="s">
        <v>15</v>
      </c>
      <c r="J556">
        <v>1</v>
      </c>
      <c r="K556" s="2">
        <v>179</v>
      </c>
      <c r="L556" s="2">
        <f t="shared" si="25"/>
        <v>179</v>
      </c>
      <c r="M556" s="2">
        <f t="shared" si="26"/>
        <v>77.826086956521749</v>
      </c>
      <c r="N556" s="2">
        <f t="shared" si="27"/>
        <v>77.826086956521749</v>
      </c>
    </row>
    <row r="557" spans="1:14" x14ac:dyDescent="0.25">
      <c r="A557" t="s">
        <v>1256</v>
      </c>
      <c r="B557" t="s">
        <v>1257</v>
      </c>
      <c r="C557" t="s">
        <v>1258</v>
      </c>
      <c r="D557" t="s">
        <v>1146</v>
      </c>
      <c r="E557">
        <v>88211</v>
      </c>
      <c r="F557">
        <v>25</v>
      </c>
      <c r="G557" s="1">
        <v>8057590351489</v>
      </c>
      <c r="H557" t="s">
        <v>14</v>
      </c>
      <c r="I557" t="s">
        <v>43</v>
      </c>
      <c r="J557">
        <v>1</v>
      </c>
      <c r="K557" s="2">
        <v>149</v>
      </c>
      <c r="L557" s="2">
        <f t="shared" si="25"/>
        <v>149</v>
      </c>
      <c r="M557" s="2">
        <f t="shared" si="26"/>
        <v>64.782608695652172</v>
      </c>
      <c r="N557" s="2">
        <f t="shared" si="27"/>
        <v>64.782608695652172</v>
      </c>
    </row>
    <row r="558" spans="1:14" x14ac:dyDescent="0.25">
      <c r="A558" t="s">
        <v>1256</v>
      </c>
      <c r="B558" t="s">
        <v>1257</v>
      </c>
      <c r="C558" t="s">
        <v>1258</v>
      </c>
      <c r="D558" t="s">
        <v>1146</v>
      </c>
      <c r="E558">
        <v>88211</v>
      </c>
      <c r="F558">
        <v>26</v>
      </c>
      <c r="G558" s="1">
        <v>8057590351496</v>
      </c>
      <c r="H558" t="s">
        <v>14</v>
      </c>
      <c r="I558" t="s">
        <v>43</v>
      </c>
      <c r="J558">
        <v>1</v>
      </c>
      <c r="K558" s="2">
        <v>149</v>
      </c>
      <c r="L558" s="2">
        <f t="shared" si="25"/>
        <v>149</v>
      </c>
      <c r="M558" s="2">
        <f t="shared" si="26"/>
        <v>64.782608695652172</v>
      </c>
      <c r="N558" s="2">
        <f t="shared" si="27"/>
        <v>64.782608695652172</v>
      </c>
    </row>
    <row r="559" spans="1:14" x14ac:dyDescent="0.25">
      <c r="A559" t="s">
        <v>1256</v>
      </c>
      <c r="B559" t="s">
        <v>1257</v>
      </c>
      <c r="C559" t="s">
        <v>1258</v>
      </c>
      <c r="D559" t="s">
        <v>1146</v>
      </c>
      <c r="E559">
        <v>88211</v>
      </c>
      <c r="F559">
        <v>31</v>
      </c>
      <c r="G559" s="1">
        <v>8057590351540</v>
      </c>
      <c r="H559" t="s">
        <v>14</v>
      </c>
      <c r="I559" t="s">
        <v>43</v>
      </c>
      <c r="J559">
        <v>2</v>
      </c>
      <c r="K559" s="2">
        <v>149</v>
      </c>
      <c r="L559" s="2">
        <f t="shared" si="25"/>
        <v>298</v>
      </c>
      <c r="M559" s="2">
        <f t="shared" si="26"/>
        <v>64.782608695652172</v>
      </c>
      <c r="N559" s="2">
        <f t="shared" si="27"/>
        <v>129.56521739130434</v>
      </c>
    </row>
    <row r="560" spans="1:14" x14ac:dyDescent="0.25">
      <c r="A560" t="s">
        <v>1259</v>
      </c>
      <c r="B560" t="s">
        <v>1260</v>
      </c>
      <c r="C560" t="s">
        <v>1261</v>
      </c>
      <c r="D560" t="s">
        <v>246</v>
      </c>
      <c r="E560" t="s">
        <v>277</v>
      </c>
      <c r="F560">
        <v>25</v>
      </c>
      <c r="G560" s="1">
        <v>8057590592103</v>
      </c>
      <c r="H560" t="s">
        <v>14</v>
      </c>
      <c r="I560" t="s">
        <v>234</v>
      </c>
      <c r="J560">
        <v>2</v>
      </c>
      <c r="K560" s="2">
        <v>159</v>
      </c>
      <c r="L560" s="2">
        <f t="shared" si="25"/>
        <v>318</v>
      </c>
      <c r="M560" s="2">
        <f t="shared" si="26"/>
        <v>69.130434782608702</v>
      </c>
      <c r="N560" s="2">
        <f t="shared" si="27"/>
        <v>138.2608695652174</v>
      </c>
    </row>
    <row r="561" spans="1:14" x14ac:dyDescent="0.25">
      <c r="A561" t="s">
        <v>1262</v>
      </c>
      <c r="B561" t="s">
        <v>1263</v>
      </c>
      <c r="C561" t="s">
        <v>1264</v>
      </c>
      <c r="D561" t="s">
        <v>1265</v>
      </c>
      <c r="E561">
        <v>22222</v>
      </c>
      <c r="F561">
        <v>31</v>
      </c>
      <c r="G561" s="1">
        <v>8054944239103</v>
      </c>
      <c r="H561" t="s">
        <v>59</v>
      </c>
      <c r="I561" t="s">
        <v>1266</v>
      </c>
      <c r="J561">
        <v>1</v>
      </c>
      <c r="K561" s="2">
        <v>159</v>
      </c>
      <c r="L561" s="2">
        <f t="shared" si="25"/>
        <v>159</v>
      </c>
      <c r="M561" s="2">
        <f t="shared" si="26"/>
        <v>69.130434782608702</v>
      </c>
      <c r="N561" s="2">
        <f t="shared" si="27"/>
        <v>69.130434782608702</v>
      </c>
    </row>
    <row r="562" spans="1:14" x14ac:dyDescent="0.25">
      <c r="A562" t="s">
        <v>1267</v>
      </c>
      <c r="B562" t="s">
        <v>1268</v>
      </c>
      <c r="C562" t="s">
        <v>1269</v>
      </c>
      <c r="D562" t="s">
        <v>246</v>
      </c>
      <c r="E562">
        <v>22222</v>
      </c>
      <c r="F562">
        <v>25</v>
      </c>
      <c r="G562" s="1">
        <v>8057590748159</v>
      </c>
      <c r="H562" t="s">
        <v>14</v>
      </c>
      <c r="I562" t="s">
        <v>234</v>
      </c>
      <c r="J562">
        <v>1</v>
      </c>
      <c r="K562" s="2">
        <v>155</v>
      </c>
      <c r="L562" s="2">
        <f t="shared" si="25"/>
        <v>155</v>
      </c>
      <c r="M562" s="2">
        <f t="shared" si="26"/>
        <v>67.391304347826093</v>
      </c>
      <c r="N562" s="2">
        <f t="shared" si="27"/>
        <v>67.391304347826093</v>
      </c>
    </row>
    <row r="563" spans="1:14" x14ac:dyDescent="0.25">
      <c r="A563" t="s">
        <v>1267</v>
      </c>
      <c r="B563" t="s">
        <v>1270</v>
      </c>
      <c r="C563" t="s">
        <v>1269</v>
      </c>
      <c r="D563" t="s">
        <v>246</v>
      </c>
      <c r="E563">
        <v>71320</v>
      </c>
      <c r="F563">
        <v>26</v>
      </c>
      <c r="G563" s="1">
        <v>8057590748364</v>
      </c>
      <c r="H563" t="s">
        <v>14</v>
      </c>
      <c r="I563" t="s">
        <v>234</v>
      </c>
      <c r="J563">
        <v>1</v>
      </c>
      <c r="K563" s="2">
        <v>155</v>
      </c>
      <c r="L563" s="2">
        <f t="shared" si="25"/>
        <v>155</v>
      </c>
      <c r="M563" s="2">
        <f t="shared" si="26"/>
        <v>67.391304347826093</v>
      </c>
      <c r="N563" s="2">
        <f t="shared" si="27"/>
        <v>67.391304347826093</v>
      </c>
    </row>
    <row r="564" spans="1:14" x14ac:dyDescent="0.25">
      <c r="A564" t="s">
        <v>1271</v>
      </c>
      <c r="B564" t="s">
        <v>1272</v>
      </c>
      <c r="C564" t="s">
        <v>1273</v>
      </c>
      <c r="D564" t="s">
        <v>695</v>
      </c>
      <c r="E564">
        <v>22222</v>
      </c>
      <c r="F564">
        <v>42</v>
      </c>
      <c r="G564" s="1">
        <v>8054944146708</v>
      </c>
      <c r="H564" t="s">
        <v>22</v>
      </c>
      <c r="I564" t="s">
        <v>15</v>
      </c>
      <c r="J564">
        <v>1</v>
      </c>
      <c r="K564" s="2">
        <v>155</v>
      </c>
      <c r="L564" s="2">
        <f t="shared" si="25"/>
        <v>155</v>
      </c>
      <c r="M564" s="2">
        <f t="shared" si="26"/>
        <v>67.391304347826093</v>
      </c>
      <c r="N564" s="2">
        <f t="shared" si="27"/>
        <v>67.391304347826093</v>
      </c>
    </row>
    <row r="565" spans="1:14" x14ac:dyDescent="0.25">
      <c r="A565" t="s">
        <v>1271</v>
      </c>
      <c r="B565" t="s">
        <v>1272</v>
      </c>
      <c r="C565" t="s">
        <v>1273</v>
      </c>
      <c r="D565" t="s">
        <v>695</v>
      </c>
      <c r="E565">
        <v>22222</v>
      </c>
      <c r="F565">
        <v>44</v>
      </c>
      <c r="G565" s="1">
        <v>8054944146715</v>
      </c>
      <c r="H565" t="s">
        <v>22</v>
      </c>
      <c r="I565" t="s">
        <v>15</v>
      </c>
      <c r="J565">
        <v>2</v>
      </c>
      <c r="K565" s="2">
        <v>155</v>
      </c>
      <c r="L565" s="2">
        <f t="shared" si="25"/>
        <v>310</v>
      </c>
      <c r="M565" s="2">
        <f t="shared" si="26"/>
        <v>67.391304347826093</v>
      </c>
      <c r="N565" s="2">
        <f t="shared" si="27"/>
        <v>134.78260869565219</v>
      </c>
    </row>
    <row r="566" spans="1:14" x14ac:dyDescent="0.25">
      <c r="A566" t="s">
        <v>1271</v>
      </c>
      <c r="B566" t="s">
        <v>1272</v>
      </c>
      <c r="C566" t="s">
        <v>1273</v>
      </c>
      <c r="D566" t="s">
        <v>695</v>
      </c>
      <c r="E566">
        <v>22222</v>
      </c>
      <c r="F566">
        <v>46</v>
      </c>
      <c r="G566" s="1">
        <v>8054944146722</v>
      </c>
      <c r="H566" t="s">
        <v>22</v>
      </c>
      <c r="I566" t="s">
        <v>15</v>
      </c>
      <c r="J566">
        <v>1</v>
      </c>
      <c r="K566" s="2">
        <v>155</v>
      </c>
      <c r="L566" s="2">
        <f t="shared" si="25"/>
        <v>155</v>
      </c>
      <c r="M566" s="2">
        <f t="shared" si="26"/>
        <v>67.391304347826093</v>
      </c>
      <c r="N566" s="2">
        <f t="shared" si="27"/>
        <v>67.391304347826093</v>
      </c>
    </row>
    <row r="567" spans="1:14" x14ac:dyDescent="0.25">
      <c r="A567" t="s">
        <v>1271</v>
      </c>
      <c r="B567" t="s">
        <v>1274</v>
      </c>
      <c r="C567" t="s">
        <v>1275</v>
      </c>
      <c r="D567" t="s">
        <v>695</v>
      </c>
      <c r="E567">
        <v>22222</v>
      </c>
      <c r="F567" t="s">
        <v>54</v>
      </c>
      <c r="G567" s="1">
        <v>8055130724793</v>
      </c>
      <c r="H567" t="s">
        <v>22</v>
      </c>
      <c r="I567" t="s">
        <v>15</v>
      </c>
      <c r="J567">
        <v>2</v>
      </c>
      <c r="K567" s="2">
        <v>139</v>
      </c>
      <c r="L567" s="2">
        <f t="shared" si="25"/>
        <v>278</v>
      </c>
      <c r="M567" s="2">
        <f t="shared" si="26"/>
        <v>60.434782608695656</v>
      </c>
      <c r="N567" s="2">
        <f t="shared" si="27"/>
        <v>120.86956521739131</v>
      </c>
    </row>
    <row r="568" spans="1:14" x14ac:dyDescent="0.25">
      <c r="A568" t="s">
        <v>1271</v>
      </c>
      <c r="B568" t="s">
        <v>1274</v>
      </c>
      <c r="C568" t="s">
        <v>1275</v>
      </c>
      <c r="D568" t="s">
        <v>695</v>
      </c>
      <c r="E568">
        <v>22222</v>
      </c>
      <c r="F568" t="s">
        <v>544</v>
      </c>
      <c r="G568" s="1">
        <v>8055130724786</v>
      </c>
      <c r="H568" t="s">
        <v>22</v>
      </c>
      <c r="I568" t="s">
        <v>15</v>
      </c>
      <c r="J568">
        <v>1</v>
      </c>
      <c r="K568" s="2">
        <v>139</v>
      </c>
      <c r="L568" s="2">
        <f t="shared" si="25"/>
        <v>139</v>
      </c>
      <c r="M568" s="2">
        <f t="shared" si="26"/>
        <v>60.434782608695656</v>
      </c>
      <c r="N568" s="2">
        <f t="shared" si="27"/>
        <v>60.434782608695656</v>
      </c>
    </row>
    <row r="569" spans="1:14" x14ac:dyDescent="0.25">
      <c r="A569" t="s">
        <v>1271</v>
      </c>
      <c r="B569" t="s">
        <v>1276</v>
      </c>
      <c r="C569" t="s">
        <v>1277</v>
      </c>
      <c r="D569" t="s">
        <v>695</v>
      </c>
      <c r="E569" t="s">
        <v>1278</v>
      </c>
      <c r="F569">
        <v>42</v>
      </c>
      <c r="G569" s="1">
        <v>8057590568368</v>
      </c>
      <c r="H569" t="s">
        <v>22</v>
      </c>
      <c r="I569" t="s">
        <v>15</v>
      </c>
      <c r="J569">
        <v>1</v>
      </c>
      <c r="K569" s="2">
        <v>139</v>
      </c>
      <c r="L569" s="2">
        <f t="shared" si="25"/>
        <v>139</v>
      </c>
      <c r="M569" s="2">
        <f t="shared" si="26"/>
        <v>60.434782608695656</v>
      </c>
      <c r="N569" s="2">
        <f t="shared" si="27"/>
        <v>60.434782608695656</v>
      </c>
    </row>
    <row r="570" spans="1:14" x14ac:dyDescent="0.25">
      <c r="A570" t="s">
        <v>1271</v>
      </c>
      <c r="B570" t="s">
        <v>1279</v>
      </c>
      <c r="C570" t="s">
        <v>1280</v>
      </c>
      <c r="D570" t="s">
        <v>695</v>
      </c>
      <c r="E570">
        <v>22222</v>
      </c>
      <c r="F570">
        <v>42</v>
      </c>
      <c r="G570" s="1">
        <v>8057590568832</v>
      </c>
      <c r="H570" t="s">
        <v>22</v>
      </c>
      <c r="I570" t="s">
        <v>15</v>
      </c>
      <c r="J570">
        <v>1</v>
      </c>
      <c r="K570" s="2">
        <v>139</v>
      </c>
      <c r="L570" s="2">
        <f t="shared" si="25"/>
        <v>139</v>
      </c>
      <c r="M570" s="2">
        <f t="shared" si="26"/>
        <v>60.434782608695656</v>
      </c>
      <c r="N570" s="2">
        <f t="shared" si="27"/>
        <v>60.434782608695656</v>
      </c>
    </row>
    <row r="571" spans="1:14" x14ac:dyDescent="0.25">
      <c r="A571" t="s">
        <v>1271</v>
      </c>
      <c r="B571" t="s">
        <v>1279</v>
      </c>
      <c r="C571" t="s">
        <v>1280</v>
      </c>
      <c r="D571" t="s">
        <v>695</v>
      </c>
      <c r="E571">
        <v>22222</v>
      </c>
      <c r="F571">
        <v>48</v>
      </c>
      <c r="G571" s="1">
        <v>8057590568863</v>
      </c>
      <c r="H571" t="s">
        <v>22</v>
      </c>
      <c r="I571" t="s">
        <v>15</v>
      </c>
      <c r="J571">
        <v>1</v>
      </c>
      <c r="K571" s="2">
        <v>139</v>
      </c>
      <c r="L571" s="2">
        <f t="shared" si="25"/>
        <v>139</v>
      </c>
      <c r="M571" s="2">
        <f t="shared" si="26"/>
        <v>60.434782608695656</v>
      </c>
      <c r="N571" s="2">
        <f t="shared" si="27"/>
        <v>60.434782608695656</v>
      </c>
    </row>
    <row r="572" spans="1:14" x14ac:dyDescent="0.25">
      <c r="A572" t="s">
        <v>1281</v>
      </c>
      <c r="B572" t="s">
        <v>1282</v>
      </c>
      <c r="C572" t="s">
        <v>1283</v>
      </c>
      <c r="D572" t="s">
        <v>228</v>
      </c>
      <c r="E572">
        <v>22222</v>
      </c>
      <c r="F572">
        <v>40</v>
      </c>
      <c r="G572" s="1">
        <v>8054944110730</v>
      </c>
      <c r="H572" t="s">
        <v>14</v>
      </c>
      <c r="I572" t="s">
        <v>229</v>
      </c>
      <c r="J572">
        <v>1</v>
      </c>
      <c r="K572" s="2">
        <v>149</v>
      </c>
      <c r="L572" s="2">
        <f t="shared" si="25"/>
        <v>149</v>
      </c>
      <c r="M572" s="2">
        <f t="shared" si="26"/>
        <v>64.782608695652172</v>
      </c>
      <c r="N572" s="2">
        <f t="shared" si="27"/>
        <v>64.782608695652172</v>
      </c>
    </row>
    <row r="573" spans="1:14" x14ac:dyDescent="0.25">
      <c r="A573" t="s">
        <v>1284</v>
      </c>
      <c r="B573" t="s">
        <v>1285</v>
      </c>
      <c r="C573" t="s">
        <v>1286</v>
      </c>
      <c r="D573" t="s">
        <v>757</v>
      </c>
      <c r="E573">
        <v>78512</v>
      </c>
      <c r="F573">
        <v>29</v>
      </c>
      <c r="G573" s="1">
        <v>8055130756176</v>
      </c>
      <c r="H573" t="s">
        <v>59</v>
      </c>
      <c r="I573" t="s">
        <v>96</v>
      </c>
      <c r="J573">
        <v>1</v>
      </c>
      <c r="K573" s="2">
        <v>139</v>
      </c>
      <c r="L573" s="2">
        <f t="shared" si="25"/>
        <v>139</v>
      </c>
      <c r="M573" s="2">
        <f t="shared" si="26"/>
        <v>60.434782608695656</v>
      </c>
      <c r="N573" s="2">
        <f t="shared" si="27"/>
        <v>60.434782608695656</v>
      </c>
    </row>
    <row r="574" spans="1:14" x14ac:dyDescent="0.25">
      <c r="A574" t="s">
        <v>1287</v>
      </c>
      <c r="B574" t="s">
        <v>1288</v>
      </c>
      <c r="C574" t="s">
        <v>1289</v>
      </c>
      <c r="D574" t="s">
        <v>255</v>
      </c>
      <c r="E574">
        <v>10606</v>
      </c>
      <c r="F574">
        <v>28</v>
      </c>
      <c r="G574" s="1">
        <v>8057590596262</v>
      </c>
      <c r="H574" t="s">
        <v>14</v>
      </c>
      <c r="I574" t="s">
        <v>43</v>
      </c>
      <c r="J574">
        <v>1</v>
      </c>
      <c r="K574" s="2">
        <v>149</v>
      </c>
      <c r="L574" s="2">
        <f t="shared" si="25"/>
        <v>149</v>
      </c>
      <c r="M574" s="2">
        <f t="shared" si="26"/>
        <v>64.782608695652172</v>
      </c>
      <c r="N574" s="2">
        <f t="shared" si="27"/>
        <v>64.782608695652172</v>
      </c>
    </row>
    <row r="575" spans="1:14" x14ac:dyDescent="0.25">
      <c r="A575" t="s">
        <v>1287</v>
      </c>
      <c r="B575" t="s">
        <v>1288</v>
      </c>
      <c r="C575" t="s">
        <v>1289</v>
      </c>
      <c r="D575" t="s">
        <v>255</v>
      </c>
      <c r="E575">
        <v>10606</v>
      </c>
      <c r="F575">
        <v>29</v>
      </c>
      <c r="G575" s="1">
        <v>8057590596279</v>
      </c>
      <c r="H575" t="s">
        <v>14</v>
      </c>
      <c r="I575" t="s">
        <v>43</v>
      </c>
      <c r="J575">
        <v>1</v>
      </c>
      <c r="K575" s="2">
        <v>149</v>
      </c>
      <c r="L575" s="2">
        <f t="shared" si="25"/>
        <v>149</v>
      </c>
      <c r="M575" s="2">
        <f t="shared" si="26"/>
        <v>64.782608695652172</v>
      </c>
      <c r="N575" s="2">
        <f t="shared" si="27"/>
        <v>64.782608695652172</v>
      </c>
    </row>
    <row r="576" spans="1:14" x14ac:dyDescent="0.25">
      <c r="A576" t="s">
        <v>1287</v>
      </c>
      <c r="B576" t="s">
        <v>1288</v>
      </c>
      <c r="C576" t="s">
        <v>1289</v>
      </c>
      <c r="D576" t="s">
        <v>255</v>
      </c>
      <c r="E576">
        <v>10606</v>
      </c>
      <c r="F576">
        <v>30</v>
      </c>
      <c r="G576" s="1">
        <v>8057590596286</v>
      </c>
      <c r="H576" t="s">
        <v>14</v>
      </c>
      <c r="I576" t="s">
        <v>43</v>
      </c>
      <c r="J576">
        <v>1</v>
      </c>
      <c r="K576" s="2">
        <v>149</v>
      </c>
      <c r="L576" s="2">
        <f t="shared" si="25"/>
        <v>149</v>
      </c>
      <c r="M576" s="2">
        <f t="shared" si="26"/>
        <v>64.782608695652172</v>
      </c>
      <c r="N576" s="2">
        <f t="shared" si="27"/>
        <v>64.782608695652172</v>
      </c>
    </row>
    <row r="577" spans="1:14" x14ac:dyDescent="0.25">
      <c r="A577" t="s">
        <v>1287</v>
      </c>
      <c r="B577" t="s">
        <v>1288</v>
      </c>
      <c r="C577" t="s">
        <v>1289</v>
      </c>
      <c r="D577" t="s">
        <v>255</v>
      </c>
      <c r="E577">
        <v>10606</v>
      </c>
      <c r="F577">
        <v>32</v>
      </c>
      <c r="G577" s="1">
        <v>8057590596309</v>
      </c>
      <c r="H577" t="s">
        <v>14</v>
      </c>
      <c r="I577" t="s">
        <v>43</v>
      </c>
      <c r="J577">
        <v>1</v>
      </c>
      <c r="K577" s="2">
        <v>149</v>
      </c>
      <c r="L577" s="2">
        <f t="shared" si="25"/>
        <v>149</v>
      </c>
      <c r="M577" s="2">
        <f t="shared" si="26"/>
        <v>64.782608695652172</v>
      </c>
      <c r="N577" s="2">
        <f t="shared" si="27"/>
        <v>64.782608695652172</v>
      </c>
    </row>
    <row r="578" spans="1:14" x14ac:dyDescent="0.25">
      <c r="A578" t="s">
        <v>1290</v>
      </c>
      <c r="B578" t="s">
        <v>1291</v>
      </c>
      <c r="C578" t="s">
        <v>1292</v>
      </c>
      <c r="D578" t="s">
        <v>155</v>
      </c>
      <c r="E578" t="s">
        <v>402</v>
      </c>
      <c r="F578" t="s">
        <v>37</v>
      </c>
      <c r="G578" s="1">
        <v>8057590647575</v>
      </c>
      <c r="H578" t="s">
        <v>157</v>
      </c>
      <c r="I578" t="s">
        <v>15</v>
      </c>
      <c r="J578">
        <v>1</v>
      </c>
      <c r="K578" s="2">
        <v>125</v>
      </c>
      <c r="L578" s="2">
        <f t="shared" si="25"/>
        <v>125</v>
      </c>
      <c r="M578" s="2">
        <f t="shared" si="26"/>
        <v>54.347826086956523</v>
      </c>
      <c r="N578" s="2">
        <f t="shared" si="27"/>
        <v>54.347826086956523</v>
      </c>
    </row>
    <row r="579" spans="1:14" x14ac:dyDescent="0.25">
      <c r="A579" t="s">
        <v>1290</v>
      </c>
      <c r="B579" t="s">
        <v>1291</v>
      </c>
      <c r="C579" t="s">
        <v>1292</v>
      </c>
      <c r="D579" t="s">
        <v>155</v>
      </c>
      <c r="E579" t="s">
        <v>402</v>
      </c>
      <c r="F579" t="s">
        <v>54</v>
      </c>
      <c r="G579" s="1">
        <v>8057590647568</v>
      </c>
      <c r="H579" t="s">
        <v>157</v>
      </c>
      <c r="I579" t="s">
        <v>15</v>
      </c>
      <c r="J579">
        <v>6</v>
      </c>
      <c r="K579" s="2">
        <v>125</v>
      </c>
      <c r="L579" s="2">
        <f t="shared" si="25"/>
        <v>750</v>
      </c>
      <c r="M579" s="2">
        <f t="shared" si="26"/>
        <v>54.347826086956523</v>
      </c>
      <c r="N579" s="2">
        <f t="shared" si="27"/>
        <v>326.08695652173913</v>
      </c>
    </row>
    <row r="580" spans="1:14" x14ac:dyDescent="0.25">
      <c r="A580" t="s">
        <v>1290</v>
      </c>
      <c r="B580" t="s">
        <v>1291</v>
      </c>
      <c r="C580" t="s">
        <v>1292</v>
      </c>
      <c r="D580" t="s">
        <v>155</v>
      </c>
      <c r="E580" t="s">
        <v>402</v>
      </c>
      <c r="F580" t="s">
        <v>544</v>
      </c>
      <c r="G580" s="1">
        <v>8057590646165</v>
      </c>
      <c r="H580" t="s">
        <v>157</v>
      </c>
      <c r="I580" t="s">
        <v>15</v>
      </c>
      <c r="J580">
        <v>15</v>
      </c>
      <c r="K580" s="2">
        <v>125</v>
      </c>
      <c r="L580" s="2">
        <f t="shared" si="25"/>
        <v>1875</v>
      </c>
      <c r="M580" s="2">
        <f t="shared" si="26"/>
        <v>54.347826086956523</v>
      </c>
      <c r="N580" s="2">
        <f t="shared" si="27"/>
        <v>815.21739130434787</v>
      </c>
    </row>
    <row r="581" spans="1:14" x14ac:dyDescent="0.25">
      <c r="A581" t="s">
        <v>1290</v>
      </c>
      <c r="B581" t="s">
        <v>1291</v>
      </c>
      <c r="C581" t="s">
        <v>1292</v>
      </c>
      <c r="D581" t="s">
        <v>155</v>
      </c>
      <c r="E581" t="s">
        <v>402</v>
      </c>
      <c r="F581" t="s">
        <v>68</v>
      </c>
      <c r="G581" s="1">
        <v>8057590647551</v>
      </c>
      <c r="H581" t="s">
        <v>157</v>
      </c>
      <c r="I581" t="s">
        <v>15</v>
      </c>
      <c r="J581">
        <v>19</v>
      </c>
      <c r="K581" s="2">
        <v>125</v>
      </c>
      <c r="L581" s="2">
        <f t="shared" ref="L581:L644" si="28">K581*J581</f>
        <v>2375</v>
      </c>
      <c r="M581" s="2">
        <f t="shared" ref="M581:M644" si="29">K581/ 2.3</f>
        <v>54.347826086956523</v>
      </c>
      <c r="N581" s="2">
        <f t="shared" ref="N581:N644" si="30">M581*J581</f>
        <v>1032.608695652174</v>
      </c>
    </row>
    <row r="582" spans="1:14" x14ac:dyDescent="0.25">
      <c r="A582" t="s">
        <v>1290</v>
      </c>
      <c r="B582" t="s">
        <v>1293</v>
      </c>
      <c r="C582" t="s">
        <v>1292</v>
      </c>
      <c r="D582" t="s">
        <v>155</v>
      </c>
      <c r="E582" t="s">
        <v>373</v>
      </c>
      <c r="F582" t="s">
        <v>68</v>
      </c>
      <c r="G582" s="1">
        <v>8057590902391</v>
      </c>
      <c r="H582" t="s">
        <v>157</v>
      </c>
      <c r="I582" t="s">
        <v>15</v>
      </c>
      <c r="J582">
        <v>2</v>
      </c>
      <c r="K582" s="2">
        <v>125</v>
      </c>
      <c r="L582" s="2">
        <f t="shared" si="28"/>
        <v>250</v>
      </c>
      <c r="M582" s="2">
        <f t="shared" si="29"/>
        <v>54.347826086956523</v>
      </c>
      <c r="N582" s="2">
        <f t="shared" si="30"/>
        <v>108.69565217391305</v>
      </c>
    </row>
    <row r="583" spans="1:14" x14ac:dyDescent="0.25">
      <c r="A583" t="s">
        <v>1294</v>
      </c>
      <c r="B583" t="s">
        <v>1295</v>
      </c>
      <c r="C583" t="s">
        <v>1296</v>
      </c>
      <c r="D583" t="s">
        <v>695</v>
      </c>
      <c r="E583">
        <v>22222</v>
      </c>
      <c r="F583">
        <v>42</v>
      </c>
      <c r="G583" s="1">
        <v>8055130851833</v>
      </c>
      <c r="H583" t="s">
        <v>22</v>
      </c>
      <c r="I583" t="s">
        <v>15</v>
      </c>
      <c r="J583">
        <v>1</v>
      </c>
      <c r="K583" s="2">
        <v>149</v>
      </c>
      <c r="L583" s="2">
        <f t="shared" si="28"/>
        <v>149</v>
      </c>
      <c r="M583" s="2">
        <f t="shared" si="29"/>
        <v>64.782608695652172</v>
      </c>
      <c r="N583" s="2">
        <f t="shared" si="30"/>
        <v>64.782608695652172</v>
      </c>
    </row>
    <row r="584" spans="1:14" x14ac:dyDescent="0.25">
      <c r="A584" t="s">
        <v>1297</v>
      </c>
      <c r="B584" t="s">
        <v>1298</v>
      </c>
      <c r="C584" t="s">
        <v>1299</v>
      </c>
      <c r="D584" t="s">
        <v>562</v>
      </c>
      <c r="E584">
        <v>22222</v>
      </c>
      <c r="F584" t="s">
        <v>37</v>
      </c>
      <c r="G584" s="1">
        <v>8055130712745</v>
      </c>
      <c r="H584" t="s">
        <v>22</v>
      </c>
      <c r="I584" t="s">
        <v>73</v>
      </c>
      <c r="J584">
        <v>1</v>
      </c>
      <c r="K584" s="2">
        <v>135</v>
      </c>
      <c r="L584" s="2">
        <f t="shared" si="28"/>
        <v>135</v>
      </c>
      <c r="M584" s="2">
        <f t="shared" si="29"/>
        <v>58.695652173913047</v>
      </c>
      <c r="N584" s="2">
        <f t="shared" si="30"/>
        <v>58.695652173913047</v>
      </c>
    </row>
    <row r="585" spans="1:14" x14ac:dyDescent="0.25">
      <c r="A585" t="s">
        <v>1297</v>
      </c>
      <c r="B585" t="s">
        <v>1298</v>
      </c>
      <c r="C585" t="s">
        <v>1299</v>
      </c>
      <c r="D585" t="s">
        <v>562</v>
      </c>
      <c r="E585">
        <v>22222</v>
      </c>
      <c r="F585" t="s">
        <v>544</v>
      </c>
      <c r="G585" s="1">
        <v>8055130712721</v>
      </c>
      <c r="H585" t="s">
        <v>22</v>
      </c>
      <c r="I585" t="s">
        <v>73</v>
      </c>
      <c r="J585">
        <v>1</v>
      </c>
      <c r="K585" s="2">
        <v>135</v>
      </c>
      <c r="L585" s="2">
        <f t="shared" si="28"/>
        <v>135</v>
      </c>
      <c r="M585" s="2">
        <f t="shared" si="29"/>
        <v>58.695652173913047</v>
      </c>
      <c r="N585" s="2">
        <f t="shared" si="30"/>
        <v>58.695652173913047</v>
      </c>
    </row>
    <row r="586" spans="1:14" x14ac:dyDescent="0.25">
      <c r="A586" t="s">
        <v>1297</v>
      </c>
      <c r="B586" t="s">
        <v>1298</v>
      </c>
      <c r="C586" t="s">
        <v>1299</v>
      </c>
      <c r="D586" t="s">
        <v>562</v>
      </c>
      <c r="E586">
        <v>22222</v>
      </c>
      <c r="F586" t="s">
        <v>91</v>
      </c>
      <c r="G586" s="1">
        <v>8055130712707</v>
      </c>
      <c r="H586" t="s">
        <v>22</v>
      </c>
      <c r="I586" t="s">
        <v>73</v>
      </c>
      <c r="J586">
        <v>1</v>
      </c>
      <c r="K586" s="2">
        <v>135</v>
      </c>
      <c r="L586" s="2">
        <f t="shared" si="28"/>
        <v>135</v>
      </c>
      <c r="M586" s="2">
        <f t="shared" si="29"/>
        <v>58.695652173913047</v>
      </c>
      <c r="N586" s="2">
        <f t="shared" si="30"/>
        <v>58.695652173913047</v>
      </c>
    </row>
    <row r="587" spans="1:14" x14ac:dyDescent="0.25">
      <c r="A587" t="s">
        <v>1300</v>
      </c>
      <c r="B587" t="s">
        <v>1301</v>
      </c>
      <c r="C587" t="s">
        <v>1302</v>
      </c>
      <c r="D587" t="s">
        <v>562</v>
      </c>
      <c r="E587" t="s">
        <v>1303</v>
      </c>
      <c r="F587" t="s">
        <v>544</v>
      </c>
      <c r="G587" s="1">
        <v>8054944533911</v>
      </c>
      <c r="H587" t="s">
        <v>22</v>
      </c>
      <c r="I587" t="s">
        <v>73</v>
      </c>
      <c r="J587">
        <v>3</v>
      </c>
      <c r="K587" s="2">
        <v>125</v>
      </c>
      <c r="L587" s="2">
        <f t="shared" si="28"/>
        <v>375</v>
      </c>
      <c r="M587" s="2">
        <f t="shared" si="29"/>
        <v>54.347826086956523</v>
      </c>
      <c r="N587" s="2">
        <f t="shared" si="30"/>
        <v>163.04347826086956</v>
      </c>
    </row>
    <row r="588" spans="1:14" x14ac:dyDescent="0.25">
      <c r="A588" t="s">
        <v>1304</v>
      </c>
      <c r="B588" t="s">
        <v>1305</v>
      </c>
      <c r="C588" t="s">
        <v>1306</v>
      </c>
      <c r="D588" t="s">
        <v>711</v>
      </c>
      <c r="E588" t="s">
        <v>712</v>
      </c>
      <c r="F588" t="s">
        <v>544</v>
      </c>
      <c r="G588" s="1">
        <v>8054944371100</v>
      </c>
      <c r="H588" t="s">
        <v>157</v>
      </c>
      <c r="I588" t="s">
        <v>510</v>
      </c>
      <c r="J588">
        <v>1</v>
      </c>
      <c r="K588" s="2">
        <v>159</v>
      </c>
      <c r="L588" s="2">
        <f t="shared" si="28"/>
        <v>159</v>
      </c>
      <c r="M588" s="2">
        <f t="shared" si="29"/>
        <v>69.130434782608702</v>
      </c>
      <c r="N588" s="2">
        <f t="shared" si="30"/>
        <v>69.130434782608702</v>
      </c>
    </row>
    <row r="589" spans="1:14" x14ac:dyDescent="0.25">
      <c r="A589" t="s">
        <v>1307</v>
      </c>
      <c r="B589" t="s">
        <v>1308</v>
      </c>
      <c r="C589" t="s">
        <v>1309</v>
      </c>
      <c r="D589" t="s">
        <v>1310</v>
      </c>
      <c r="E589">
        <v>22222</v>
      </c>
      <c r="F589" t="s">
        <v>544</v>
      </c>
      <c r="G589" s="1">
        <v>8054944595773</v>
      </c>
      <c r="H589" t="s">
        <v>28</v>
      </c>
      <c r="I589" t="s">
        <v>15</v>
      </c>
      <c r="J589">
        <v>1</v>
      </c>
      <c r="K589" s="2">
        <v>119</v>
      </c>
      <c r="L589" s="2">
        <f t="shared" si="28"/>
        <v>119</v>
      </c>
      <c r="M589" s="2">
        <f t="shared" si="29"/>
        <v>51.739130434782609</v>
      </c>
      <c r="N589" s="2">
        <f t="shared" si="30"/>
        <v>51.739130434782609</v>
      </c>
    </row>
    <row r="590" spans="1:14" x14ac:dyDescent="0.25">
      <c r="A590" t="s">
        <v>1311</v>
      </c>
      <c r="B590" t="s">
        <v>1312</v>
      </c>
      <c r="C590" t="s">
        <v>1313</v>
      </c>
      <c r="D590" t="s">
        <v>784</v>
      </c>
      <c r="E590">
        <v>22222</v>
      </c>
      <c r="F590">
        <v>42</v>
      </c>
      <c r="G590" s="1">
        <v>8054944168212</v>
      </c>
      <c r="H590" t="s">
        <v>22</v>
      </c>
      <c r="I590" t="s">
        <v>15</v>
      </c>
      <c r="J590">
        <v>1</v>
      </c>
      <c r="K590" s="2">
        <v>149</v>
      </c>
      <c r="L590" s="2">
        <f t="shared" si="28"/>
        <v>149</v>
      </c>
      <c r="M590" s="2">
        <f t="shared" si="29"/>
        <v>64.782608695652172</v>
      </c>
      <c r="N590" s="2">
        <f t="shared" si="30"/>
        <v>64.782608695652172</v>
      </c>
    </row>
    <row r="591" spans="1:14" x14ac:dyDescent="0.25">
      <c r="A591" t="s">
        <v>1311</v>
      </c>
      <c r="B591" t="s">
        <v>1314</v>
      </c>
      <c r="C591" t="s">
        <v>1315</v>
      </c>
      <c r="D591" t="s">
        <v>784</v>
      </c>
      <c r="E591">
        <v>22222</v>
      </c>
      <c r="F591">
        <v>38</v>
      </c>
      <c r="G591" s="1">
        <v>8054944263054</v>
      </c>
      <c r="H591" t="s">
        <v>22</v>
      </c>
      <c r="I591" t="s">
        <v>15</v>
      </c>
      <c r="J591">
        <v>1</v>
      </c>
      <c r="K591" s="2">
        <v>145</v>
      </c>
      <c r="L591" s="2">
        <f t="shared" si="28"/>
        <v>145</v>
      </c>
      <c r="M591" s="2">
        <f t="shared" si="29"/>
        <v>63.04347826086957</v>
      </c>
      <c r="N591" s="2">
        <f t="shared" si="30"/>
        <v>63.04347826086957</v>
      </c>
    </row>
    <row r="592" spans="1:14" x14ac:dyDescent="0.25">
      <c r="A592" t="s">
        <v>1311</v>
      </c>
      <c r="B592" t="s">
        <v>1314</v>
      </c>
      <c r="C592" t="s">
        <v>1315</v>
      </c>
      <c r="D592" t="s">
        <v>784</v>
      </c>
      <c r="E592">
        <v>22222</v>
      </c>
      <c r="F592">
        <v>40</v>
      </c>
      <c r="G592" s="1">
        <v>8054944263061</v>
      </c>
      <c r="H592" t="s">
        <v>22</v>
      </c>
      <c r="I592" t="s">
        <v>15</v>
      </c>
      <c r="J592">
        <v>1</v>
      </c>
      <c r="K592" s="2">
        <v>145</v>
      </c>
      <c r="L592" s="2">
        <f t="shared" si="28"/>
        <v>145</v>
      </c>
      <c r="M592" s="2">
        <f t="shared" si="29"/>
        <v>63.04347826086957</v>
      </c>
      <c r="N592" s="2">
        <f t="shared" si="30"/>
        <v>63.04347826086957</v>
      </c>
    </row>
    <row r="593" spans="1:14" x14ac:dyDescent="0.25">
      <c r="A593" t="s">
        <v>1311</v>
      </c>
      <c r="B593" t="s">
        <v>1314</v>
      </c>
      <c r="C593" t="s">
        <v>1315</v>
      </c>
      <c r="D593" t="s">
        <v>784</v>
      </c>
      <c r="E593">
        <v>22222</v>
      </c>
      <c r="F593">
        <v>44</v>
      </c>
      <c r="G593" s="1">
        <v>8054944263085</v>
      </c>
      <c r="H593" t="s">
        <v>22</v>
      </c>
      <c r="I593" t="s">
        <v>15</v>
      </c>
      <c r="J593">
        <v>1</v>
      </c>
      <c r="K593" s="2">
        <v>145</v>
      </c>
      <c r="L593" s="2">
        <f t="shared" si="28"/>
        <v>145</v>
      </c>
      <c r="M593" s="2">
        <f t="shared" si="29"/>
        <v>63.04347826086957</v>
      </c>
      <c r="N593" s="2">
        <f t="shared" si="30"/>
        <v>63.04347826086957</v>
      </c>
    </row>
    <row r="594" spans="1:14" x14ac:dyDescent="0.25">
      <c r="A594" t="s">
        <v>1316</v>
      </c>
      <c r="B594" t="s">
        <v>1317</v>
      </c>
      <c r="C594" t="s">
        <v>1318</v>
      </c>
      <c r="D594" t="s">
        <v>1319</v>
      </c>
      <c r="E594" t="s">
        <v>119</v>
      </c>
      <c r="F594">
        <v>40</v>
      </c>
      <c r="G594" s="1">
        <v>8054944744706</v>
      </c>
      <c r="H594" t="s">
        <v>28</v>
      </c>
      <c r="I594" t="s">
        <v>331</v>
      </c>
      <c r="J594">
        <v>1</v>
      </c>
      <c r="K594" s="2">
        <v>110</v>
      </c>
      <c r="L594" s="2">
        <f t="shared" si="28"/>
        <v>110</v>
      </c>
      <c r="M594" s="2">
        <f t="shared" si="29"/>
        <v>47.826086956521742</v>
      </c>
      <c r="N594" s="2">
        <f t="shared" si="30"/>
        <v>47.826086956521742</v>
      </c>
    </row>
    <row r="595" spans="1:14" x14ac:dyDescent="0.25">
      <c r="A595" t="s">
        <v>1316</v>
      </c>
      <c r="B595" t="s">
        <v>1320</v>
      </c>
      <c r="C595" t="s">
        <v>1321</v>
      </c>
      <c r="D595" t="s">
        <v>1322</v>
      </c>
      <c r="E595" t="s">
        <v>1323</v>
      </c>
      <c r="F595" t="s">
        <v>54</v>
      </c>
      <c r="G595" s="1">
        <v>8055130828415</v>
      </c>
      <c r="H595" t="s">
        <v>38</v>
      </c>
      <c r="I595" t="s">
        <v>722</v>
      </c>
      <c r="J595">
        <v>1</v>
      </c>
      <c r="K595" s="2">
        <v>216</v>
      </c>
      <c r="L595" s="2">
        <f t="shared" si="28"/>
        <v>216</v>
      </c>
      <c r="M595" s="2">
        <f t="shared" si="29"/>
        <v>93.913043478260875</v>
      </c>
      <c r="N595" s="2">
        <f t="shared" si="30"/>
        <v>93.913043478260875</v>
      </c>
    </row>
    <row r="596" spans="1:14" x14ac:dyDescent="0.25">
      <c r="A596" t="s">
        <v>1324</v>
      </c>
      <c r="B596" t="s">
        <v>1325</v>
      </c>
      <c r="C596" t="s">
        <v>1326</v>
      </c>
      <c r="D596" t="s">
        <v>1327</v>
      </c>
      <c r="E596">
        <v>22222</v>
      </c>
      <c r="F596">
        <v>38</v>
      </c>
      <c r="G596" s="1">
        <v>8054944507356</v>
      </c>
      <c r="H596" t="s">
        <v>28</v>
      </c>
      <c r="I596" t="s">
        <v>96</v>
      </c>
      <c r="J596">
        <v>1</v>
      </c>
      <c r="K596" s="2">
        <v>109</v>
      </c>
      <c r="L596" s="2">
        <f t="shared" si="28"/>
        <v>109</v>
      </c>
      <c r="M596" s="2">
        <f t="shared" si="29"/>
        <v>47.391304347826093</v>
      </c>
      <c r="N596" s="2">
        <f t="shared" si="30"/>
        <v>47.391304347826093</v>
      </c>
    </row>
    <row r="597" spans="1:14" x14ac:dyDescent="0.25">
      <c r="A597" t="s">
        <v>1324</v>
      </c>
      <c r="B597" t="s">
        <v>1325</v>
      </c>
      <c r="C597" t="s">
        <v>1326</v>
      </c>
      <c r="D597" t="s">
        <v>1327</v>
      </c>
      <c r="E597">
        <v>22222</v>
      </c>
      <c r="F597">
        <v>42</v>
      </c>
      <c r="G597" s="1">
        <v>8054944507370</v>
      </c>
      <c r="H597" t="s">
        <v>28</v>
      </c>
      <c r="I597" t="s">
        <v>96</v>
      </c>
      <c r="J597">
        <v>1</v>
      </c>
      <c r="K597" s="2">
        <v>109</v>
      </c>
      <c r="L597" s="2">
        <f t="shared" si="28"/>
        <v>109</v>
      </c>
      <c r="M597" s="2">
        <f t="shared" si="29"/>
        <v>47.391304347826093</v>
      </c>
      <c r="N597" s="2">
        <f t="shared" si="30"/>
        <v>47.391304347826093</v>
      </c>
    </row>
    <row r="598" spans="1:14" x14ac:dyDescent="0.25">
      <c r="A598" t="s">
        <v>1328</v>
      </c>
      <c r="B598" t="s">
        <v>1329</v>
      </c>
      <c r="C598" t="s">
        <v>1330</v>
      </c>
      <c r="D598" t="s">
        <v>1331</v>
      </c>
      <c r="E598">
        <v>10701</v>
      </c>
      <c r="F598">
        <v>46</v>
      </c>
      <c r="G598" s="1">
        <v>8057590610999</v>
      </c>
      <c r="H598" t="s">
        <v>22</v>
      </c>
      <c r="I598" t="s">
        <v>1332</v>
      </c>
      <c r="J598">
        <v>1</v>
      </c>
      <c r="K598" s="2">
        <v>165</v>
      </c>
      <c r="L598" s="2">
        <f t="shared" si="28"/>
        <v>165</v>
      </c>
      <c r="M598" s="2">
        <f t="shared" si="29"/>
        <v>71.739130434782609</v>
      </c>
      <c r="N598" s="2">
        <f t="shared" si="30"/>
        <v>71.739130434782609</v>
      </c>
    </row>
    <row r="599" spans="1:14" x14ac:dyDescent="0.25">
      <c r="A599" t="s">
        <v>1333</v>
      </c>
      <c r="B599" t="s">
        <v>1334</v>
      </c>
      <c r="C599" t="s">
        <v>1335</v>
      </c>
      <c r="D599" t="s">
        <v>1336</v>
      </c>
      <c r="E599">
        <v>77680</v>
      </c>
      <c r="F599">
        <v>26</v>
      </c>
      <c r="G599" s="1">
        <v>8057590330026</v>
      </c>
      <c r="H599" t="s">
        <v>14</v>
      </c>
      <c r="I599" t="s">
        <v>43</v>
      </c>
      <c r="J599">
        <v>1</v>
      </c>
      <c r="K599" s="2">
        <v>155</v>
      </c>
      <c r="L599" s="2">
        <f t="shared" si="28"/>
        <v>155</v>
      </c>
      <c r="M599" s="2">
        <f t="shared" si="29"/>
        <v>67.391304347826093</v>
      </c>
      <c r="N599" s="2">
        <f t="shared" si="30"/>
        <v>67.391304347826093</v>
      </c>
    </row>
    <row r="600" spans="1:14" x14ac:dyDescent="0.25">
      <c r="A600" t="s">
        <v>1333</v>
      </c>
      <c r="B600" t="s">
        <v>1334</v>
      </c>
      <c r="C600" t="s">
        <v>1335</v>
      </c>
      <c r="D600" t="s">
        <v>1336</v>
      </c>
      <c r="E600">
        <v>77680</v>
      </c>
      <c r="F600">
        <v>28</v>
      </c>
      <c r="G600" s="1">
        <v>8057590330040</v>
      </c>
      <c r="H600" t="s">
        <v>14</v>
      </c>
      <c r="I600" t="s">
        <v>43</v>
      </c>
      <c r="J600">
        <v>1</v>
      </c>
      <c r="K600" s="2">
        <v>155</v>
      </c>
      <c r="L600" s="2">
        <f t="shared" si="28"/>
        <v>155</v>
      </c>
      <c r="M600" s="2">
        <f t="shared" si="29"/>
        <v>67.391304347826093</v>
      </c>
      <c r="N600" s="2">
        <f t="shared" si="30"/>
        <v>67.391304347826093</v>
      </c>
    </row>
    <row r="601" spans="1:14" x14ac:dyDescent="0.25">
      <c r="A601" t="s">
        <v>1333</v>
      </c>
      <c r="B601" t="s">
        <v>1334</v>
      </c>
      <c r="C601" t="s">
        <v>1335</v>
      </c>
      <c r="D601" t="s">
        <v>1336</v>
      </c>
      <c r="E601">
        <v>77680</v>
      </c>
      <c r="F601">
        <v>30</v>
      </c>
      <c r="G601" s="1">
        <v>8057590330064</v>
      </c>
      <c r="H601" t="s">
        <v>14</v>
      </c>
      <c r="I601" t="s">
        <v>43</v>
      </c>
      <c r="J601">
        <v>1</v>
      </c>
      <c r="K601" s="2">
        <v>155</v>
      </c>
      <c r="L601" s="2">
        <f t="shared" si="28"/>
        <v>155</v>
      </c>
      <c r="M601" s="2">
        <f t="shared" si="29"/>
        <v>67.391304347826093</v>
      </c>
      <c r="N601" s="2">
        <f t="shared" si="30"/>
        <v>67.391304347826093</v>
      </c>
    </row>
    <row r="602" spans="1:14" x14ac:dyDescent="0.25">
      <c r="A602" t="s">
        <v>1333</v>
      </c>
      <c r="B602" t="s">
        <v>1334</v>
      </c>
      <c r="C602" t="s">
        <v>1335</v>
      </c>
      <c r="D602" t="s">
        <v>1336</v>
      </c>
      <c r="E602">
        <v>77680</v>
      </c>
      <c r="F602">
        <v>33</v>
      </c>
      <c r="G602" s="1">
        <v>8057590330095</v>
      </c>
      <c r="H602" t="s">
        <v>14</v>
      </c>
      <c r="I602" t="s">
        <v>43</v>
      </c>
      <c r="J602">
        <v>1</v>
      </c>
      <c r="K602" s="2">
        <v>155</v>
      </c>
      <c r="L602" s="2">
        <f t="shared" si="28"/>
        <v>155</v>
      </c>
      <c r="M602" s="2">
        <f t="shared" si="29"/>
        <v>67.391304347826093</v>
      </c>
      <c r="N602" s="2">
        <f t="shared" si="30"/>
        <v>67.391304347826093</v>
      </c>
    </row>
    <row r="603" spans="1:14" x14ac:dyDescent="0.25">
      <c r="A603" t="s">
        <v>1337</v>
      </c>
      <c r="B603" t="s">
        <v>1338</v>
      </c>
      <c r="C603" t="s">
        <v>1339</v>
      </c>
      <c r="D603" t="s">
        <v>670</v>
      </c>
      <c r="E603" t="s">
        <v>1340</v>
      </c>
      <c r="F603">
        <v>38</v>
      </c>
      <c r="G603" s="1">
        <v>8054944463461</v>
      </c>
      <c r="H603" t="s">
        <v>216</v>
      </c>
      <c r="I603" t="s">
        <v>90</v>
      </c>
      <c r="J603">
        <v>1</v>
      </c>
      <c r="K603" s="2">
        <v>199</v>
      </c>
      <c r="L603" s="2">
        <f t="shared" si="28"/>
        <v>199</v>
      </c>
      <c r="M603" s="2">
        <f t="shared" si="29"/>
        <v>86.521739130434796</v>
      </c>
      <c r="N603" s="2">
        <f t="shared" si="30"/>
        <v>86.521739130434796</v>
      </c>
    </row>
    <row r="604" spans="1:14" x14ac:dyDescent="0.25">
      <c r="A604" t="s">
        <v>1341</v>
      </c>
      <c r="B604" t="s">
        <v>1342</v>
      </c>
      <c r="C604" t="s">
        <v>1343</v>
      </c>
      <c r="D604" t="s">
        <v>238</v>
      </c>
      <c r="E604">
        <v>10701</v>
      </c>
      <c r="F604">
        <v>29</v>
      </c>
      <c r="G604" s="1">
        <v>8055130840660</v>
      </c>
      <c r="H604" t="s">
        <v>14</v>
      </c>
      <c r="I604" t="s">
        <v>43</v>
      </c>
      <c r="J604">
        <v>1</v>
      </c>
      <c r="K604" s="2">
        <v>159</v>
      </c>
      <c r="L604" s="2">
        <f t="shared" si="28"/>
        <v>159</v>
      </c>
      <c r="M604" s="2">
        <f t="shared" si="29"/>
        <v>69.130434782608702</v>
      </c>
      <c r="N604" s="2">
        <f t="shared" si="30"/>
        <v>69.130434782608702</v>
      </c>
    </row>
    <row r="605" spans="1:14" x14ac:dyDescent="0.25">
      <c r="A605" t="s">
        <v>1344</v>
      </c>
      <c r="B605" t="s">
        <v>1345</v>
      </c>
      <c r="C605" t="s">
        <v>1346</v>
      </c>
      <c r="D605" t="s">
        <v>1319</v>
      </c>
      <c r="E605">
        <v>22222</v>
      </c>
      <c r="F605">
        <v>44</v>
      </c>
      <c r="G605" s="1">
        <v>8054944753791</v>
      </c>
      <c r="H605" t="s">
        <v>216</v>
      </c>
      <c r="I605" t="s">
        <v>331</v>
      </c>
      <c r="J605">
        <v>1</v>
      </c>
      <c r="K605" s="2">
        <v>119</v>
      </c>
      <c r="L605" s="2">
        <f t="shared" si="28"/>
        <v>119</v>
      </c>
      <c r="M605" s="2">
        <f t="shared" si="29"/>
        <v>51.739130434782609</v>
      </c>
      <c r="N605" s="2">
        <f t="shared" si="30"/>
        <v>51.739130434782609</v>
      </c>
    </row>
    <row r="606" spans="1:14" x14ac:dyDescent="0.25">
      <c r="A606" t="s">
        <v>1347</v>
      </c>
      <c r="B606" t="s">
        <v>1348</v>
      </c>
      <c r="C606" t="s">
        <v>1349</v>
      </c>
      <c r="D606" t="s">
        <v>670</v>
      </c>
      <c r="E606" t="s">
        <v>1350</v>
      </c>
      <c r="F606">
        <v>42</v>
      </c>
      <c r="G606" s="1">
        <v>8055130518170</v>
      </c>
      <c r="H606" t="s">
        <v>216</v>
      </c>
      <c r="I606" t="s">
        <v>90</v>
      </c>
      <c r="J606">
        <v>2</v>
      </c>
      <c r="K606" s="2">
        <v>168</v>
      </c>
      <c r="L606" s="2">
        <f t="shared" si="28"/>
        <v>336</v>
      </c>
      <c r="M606" s="2">
        <f t="shared" si="29"/>
        <v>73.043478260869577</v>
      </c>
      <c r="N606" s="2">
        <f t="shared" si="30"/>
        <v>146.08695652173915</v>
      </c>
    </row>
    <row r="607" spans="1:14" x14ac:dyDescent="0.25">
      <c r="A607" t="s">
        <v>1351</v>
      </c>
      <c r="B607" t="s">
        <v>1352</v>
      </c>
      <c r="C607" t="s">
        <v>1353</v>
      </c>
      <c r="D607" t="s">
        <v>670</v>
      </c>
      <c r="E607">
        <v>22222</v>
      </c>
      <c r="F607">
        <v>40</v>
      </c>
      <c r="G607" s="1">
        <v>8050885151832</v>
      </c>
      <c r="H607" t="s">
        <v>216</v>
      </c>
      <c r="I607" t="s">
        <v>90</v>
      </c>
      <c r="J607">
        <v>1</v>
      </c>
      <c r="K607" s="2">
        <v>129</v>
      </c>
      <c r="L607" s="2">
        <f t="shared" si="28"/>
        <v>129</v>
      </c>
      <c r="M607" s="2">
        <f t="shared" si="29"/>
        <v>56.086956521739133</v>
      </c>
      <c r="N607" s="2">
        <f t="shared" si="30"/>
        <v>56.086956521739133</v>
      </c>
    </row>
    <row r="608" spans="1:14" x14ac:dyDescent="0.25">
      <c r="A608" t="s">
        <v>1354</v>
      </c>
      <c r="B608" t="s">
        <v>1355</v>
      </c>
      <c r="C608" t="s">
        <v>1356</v>
      </c>
      <c r="D608" t="s">
        <v>1357</v>
      </c>
      <c r="E608" t="s">
        <v>1358</v>
      </c>
      <c r="F608">
        <v>25</v>
      </c>
      <c r="G608" s="1">
        <v>8055130319074</v>
      </c>
      <c r="H608" t="s">
        <v>38</v>
      </c>
      <c r="I608" t="s">
        <v>298</v>
      </c>
      <c r="J608">
        <v>4</v>
      </c>
      <c r="K608" s="2">
        <v>149</v>
      </c>
      <c r="L608" s="2">
        <f t="shared" si="28"/>
        <v>596</v>
      </c>
      <c r="M608" s="2">
        <f t="shared" si="29"/>
        <v>64.782608695652172</v>
      </c>
      <c r="N608" s="2">
        <f t="shared" si="30"/>
        <v>259.13043478260869</v>
      </c>
    </row>
    <row r="609" spans="1:14" x14ac:dyDescent="0.25">
      <c r="A609" t="s">
        <v>1354</v>
      </c>
      <c r="B609" t="s">
        <v>1359</v>
      </c>
      <c r="C609" t="s">
        <v>1360</v>
      </c>
      <c r="D609" t="s">
        <v>1361</v>
      </c>
      <c r="E609" t="s">
        <v>504</v>
      </c>
      <c r="F609">
        <v>28</v>
      </c>
      <c r="G609" s="1">
        <v>8055130319371</v>
      </c>
      <c r="H609" t="s">
        <v>38</v>
      </c>
      <c r="I609" t="s">
        <v>1362</v>
      </c>
      <c r="J609">
        <v>3</v>
      </c>
      <c r="K609" s="2">
        <v>126</v>
      </c>
      <c r="L609" s="2">
        <f t="shared" si="28"/>
        <v>378</v>
      </c>
      <c r="M609" s="2">
        <f t="shared" si="29"/>
        <v>54.782608695652179</v>
      </c>
      <c r="N609" s="2">
        <f t="shared" si="30"/>
        <v>164.34782608695653</v>
      </c>
    </row>
    <row r="610" spans="1:14" x14ac:dyDescent="0.25">
      <c r="A610" t="s">
        <v>1354</v>
      </c>
      <c r="B610" t="s">
        <v>1359</v>
      </c>
      <c r="C610" t="s">
        <v>1360</v>
      </c>
      <c r="D610" t="s">
        <v>1361</v>
      </c>
      <c r="E610" t="s">
        <v>504</v>
      </c>
      <c r="F610">
        <v>29</v>
      </c>
      <c r="G610" s="1">
        <v>8055130319388</v>
      </c>
      <c r="H610" t="s">
        <v>38</v>
      </c>
      <c r="I610" t="s">
        <v>1362</v>
      </c>
      <c r="J610">
        <v>1</v>
      </c>
      <c r="K610" s="2">
        <v>126</v>
      </c>
      <c r="L610" s="2">
        <f t="shared" si="28"/>
        <v>126</v>
      </c>
      <c r="M610" s="2">
        <f t="shared" si="29"/>
        <v>54.782608695652179</v>
      </c>
      <c r="N610" s="2">
        <f t="shared" si="30"/>
        <v>54.782608695652179</v>
      </c>
    </row>
    <row r="611" spans="1:14" x14ac:dyDescent="0.25">
      <c r="A611" t="s">
        <v>1354</v>
      </c>
      <c r="B611" t="s">
        <v>1363</v>
      </c>
      <c r="C611" t="s">
        <v>1360</v>
      </c>
      <c r="D611" t="s">
        <v>1361</v>
      </c>
      <c r="E611">
        <v>22222</v>
      </c>
      <c r="F611">
        <v>24</v>
      </c>
      <c r="G611" s="1">
        <v>8055130319609</v>
      </c>
      <c r="H611" t="s">
        <v>38</v>
      </c>
      <c r="I611" t="s">
        <v>1362</v>
      </c>
      <c r="J611">
        <v>3</v>
      </c>
      <c r="K611" s="2">
        <v>126</v>
      </c>
      <c r="L611" s="2">
        <f t="shared" si="28"/>
        <v>378</v>
      </c>
      <c r="M611" s="2">
        <f t="shared" si="29"/>
        <v>54.782608695652179</v>
      </c>
      <c r="N611" s="2">
        <f t="shared" si="30"/>
        <v>164.34782608695653</v>
      </c>
    </row>
    <row r="612" spans="1:14" x14ac:dyDescent="0.25">
      <c r="A612" t="s">
        <v>1354</v>
      </c>
      <c r="B612" t="s">
        <v>1363</v>
      </c>
      <c r="C612" t="s">
        <v>1360</v>
      </c>
      <c r="D612" t="s">
        <v>1361</v>
      </c>
      <c r="E612">
        <v>22222</v>
      </c>
      <c r="F612">
        <v>25</v>
      </c>
      <c r="G612" s="1">
        <v>8055130319616</v>
      </c>
      <c r="H612" t="s">
        <v>38</v>
      </c>
      <c r="I612" t="s">
        <v>1362</v>
      </c>
      <c r="J612">
        <v>4</v>
      </c>
      <c r="K612" s="2">
        <v>126</v>
      </c>
      <c r="L612" s="2">
        <f t="shared" si="28"/>
        <v>504</v>
      </c>
      <c r="M612" s="2">
        <f t="shared" si="29"/>
        <v>54.782608695652179</v>
      </c>
      <c r="N612" s="2">
        <f t="shared" si="30"/>
        <v>219.13043478260872</v>
      </c>
    </row>
    <row r="613" spans="1:14" x14ac:dyDescent="0.25">
      <c r="A613" t="s">
        <v>1364</v>
      </c>
      <c r="B613" t="s">
        <v>1365</v>
      </c>
      <c r="C613" t="s">
        <v>1366</v>
      </c>
      <c r="D613" t="s">
        <v>753</v>
      </c>
      <c r="E613">
        <v>87308</v>
      </c>
      <c r="F613">
        <v>38</v>
      </c>
      <c r="G613" s="1">
        <v>8057590325862</v>
      </c>
      <c r="H613" t="s">
        <v>59</v>
      </c>
      <c r="I613" t="s">
        <v>96</v>
      </c>
      <c r="J613">
        <v>1</v>
      </c>
      <c r="K613" s="2">
        <v>329</v>
      </c>
      <c r="L613" s="2">
        <f t="shared" si="28"/>
        <v>329</v>
      </c>
      <c r="M613" s="2">
        <f t="shared" si="29"/>
        <v>143.04347826086956</v>
      </c>
      <c r="N613" s="2">
        <f t="shared" si="30"/>
        <v>143.04347826086956</v>
      </c>
    </row>
    <row r="614" spans="1:14" x14ac:dyDescent="0.25">
      <c r="A614" t="s">
        <v>1364</v>
      </c>
      <c r="B614" t="s">
        <v>1365</v>
      </c>
      <c r="C614" t="s">
        <v>1366</v>
      </c>
      <c r="D614" t="s">
        <v>753</v>
      </c>
      <c r="E614">
        <v>87308</v>
      </c>
      <c r="F614">
        <v>40</v>
      </c>
      <c r="G614" s="1">
        <v>8057590325879</v>
      </c>
      <c r="H614" t="s">
        <v>59</v>
      </c>
      <c r="I614" t="s">
        <v>96</v>
      </c>
      <c r="J614">
        <v>1</v>
      </c>
      <c r="K614" s="2">
        <v>329</v>
      </c>
      <c r="L614" s="2">
        <f t="shared" si="28"/>
        <v>329</v>
      </c>
      <c r="M614" s="2">
        <f t="shared" si="29"/>
        <v>143.04347826086956</v>
      </c>
      <c r="N614" s="2">
        <f t="shared" si="30"/>
        <v>143.04347826086956</v>
      </c>
    </row>
    <row r="615" spans="1:14" x14ac:dyDescent="0.25">
      <c r="A615" t="s">
        <v>1367</v>
      </c>
      <c r="B615" t="s">
        <v>1368</v>
      </c>
      <c r="C615" t="s">
        <v>1369</v>
      </c>
      <c r="D615" t="s">
        <v>1370</v>
      </c>
      <c r="E615">
        <v>11110</v>
      </c>
      <c r="F615" t="s">
        <v>404</v>
      </c>
      <c r="G615" s="1">
        <v>8057590640750</v>
      </c>
      <c r="H615" t="s">
        <v>1371</v>
      </c>
      <c r="I615" t="s">
        <v>1372</v>
      </c>
      <c r="J615">
        <v>1</v>
      </c>
      <c r="K615" s="2">
        <v>35</v>
      </c>
      <c r="L615" s="2">
        <f t="shared" si="28"/>
        <v>35</v>
      </c>
      <c r="M615" s="2">
        <f t="shared" si="29"/>
        <v>15.217391304347828</v>
      </c>
      <c r="N615" s="2">
        <f t="shared" si="30"/>
        <v>15.217391304347828</v>
      </c>
    </row>
    <row r="616" spans="1:14" x14ac:dyDescent="0.25">
      <c r="A616" t="s">
        <v>1367</v>
      </c>
      <c r="B616" t="s">
        <v>1368</v>
      </c>
      <c r="C616" t="s">
        <v>1369</v>
      </c>
      <c r="D616" t="s">
        <v>1370</v>
      </c>
      <c r="E616">
        <v>11110</v>
      </c>
      <c r="F616" t="s">
        <v>406</v>
      </c>
      <c r="G616" s="1">
        <v>8057590640736</v>
      </c>
      <c r="H616" t="s">
        <v>1371</v>
      </c>
      <c r="I616" t="s">
        <v>1372</v>
      </c>
      <c r="J616">
        <v>1</v>
      </c>
      <c r="K616" s="2">
        <v>35</v>
      </c>
      <c r="L616" s="2">
        <f t="shared" si="28"/>
        <v>35</v>
      </c>
      <c r="M616" s="2">
        <f t="shared" si="29"/>
        <v>15.217391304347828</v>
      </c>
      <c r="N616" s="2">
        <f t="shared" si="30"/>
        <v>15.217391304347828</v>
      </c>
    </row>
    <row r="617" spans="1:14" x14ac:dyDescent="0.25">
      <c r="A617" t="s">
        <v>1367</v>
      </c>
      <c r="B617" t="s">
        <v>1373</v>
      </c>
      <c r="C617" t="s">
        <v>1369</v>
      </c>
      <c r="D617" t="s">
        <v>1370</v>
      </c>
      <c r="E617">
        <v>22222</v>
      </c>
      <c r="F617" t="s">
        <v>404</v>
      </c>
      <c r="G617" s="1">
        <v>8057590904487</v>
      </c>
      <c r="H617" t="s">
        <v>1371</v>
      </c>
      <c r="I617" t="s">
        <v>1372</v>
      </c>
      <c r="J617">
        <v>2</v>
      </c>
      <c r="K617" s="2">
        <v>35</v>
      </c>
      <c r="L617" s="2">
        <f t="shared" si="28"/>
        <v>70</v>
      </c>
      <c r="M617" s="2">
        <f t="shared" si="29"/>
        <v>15.217391304347828</v>
      </c>
      <c r="N617" s="2">
        <f t="shared" si="30"/>
        <v>30.434782608695656</v>
      </c>
    </row>
    <row r="618" spans="1:14" x14ac:dyDescent="0.25">
      <c r="A618" t="s">
        <v>1367</v>
      </c>
      <c r="B618" t="s">
        <v>1373</v>
      </c>
      <c r="C618" t="s">
        <v>1369</v>
      </c>
      <c r="D618" t="s">
        <v>1370</v>
      </c>
      <c r="E618">
        <v>22222</v>
      </c>
      <c r="F618" t="s">
        <v>406</v>
      </c>
      <c r="G618" s="1">
        <v>8057590904456</v>
      </c>
      <c r="H618" t="s">
        <v>1371</v>
      </c>
      <c r="I618" t="s">
        <v>1372</v>
      </c>
      <c r="J618">
        <v>2</v>
      </c>
      <c r="K618" s="2">
        <v>35</v>
      </c>
      <c r="L618" s="2">
        <f t="shared" si="28"/>
        <v>70</v>
      </c>
      <c r="M618" s="2">
        <f t="shared" si="29"/>
        <v>15.217391304347828</v>
      </c>
      <c r="N618" s="2">
        <f t="shared" si="30"/>
        <v>30.434782608695656</v>
      </c>
    </row>
    <row r="619" spans="1:14" x14ac:dyDescent="0.25">
      <c r="A619" t="s">
        <v>1367</v>
      </c>
      <c r="B619" t="s">
        <v>1374</v>
      </c>
      <c r="C619" t="s">
        <v>1375</v>
      </c>
      <c r="D619" t="s">
        <v>379</v>
      </c>
      <c r="E619">
        <v>22222</v>
      </c>
      <c r="F619" t="s">
        <v>403</v>
      </c>
      <c r="G619" s="1">
        <v>8057590896461</v>
      </c>
      <c r="H619" t="s">
        <v>22</v>
      </c>
      <c r="I619" t="s">
        <v>381</v>
      </c>
      <c r="J619">
        <v>1</v>
      </c>
      <c r="K619" s="2">
        <v>32</v>
      </c>
      <c r="L619" s="2">
        <f t="shared" si="28"/>
        <v>32</v>
      </c>
      <c r="M619" s="2">
        <f t="shared" si="29"/>
        <v>13.913043478260871</v>
      </c>
      <c r="N619" s="2">
        <f t="shared" si="30"/>
        <v>13.913043478260871</v>
      </c>
    </row>
    <row r="620" spans="1:14" x14ac:dyDescent="0.25">
      <c r="A620" t="s">
        <v>1367</v>
      </c>
      <c r="B620" t="s">
        <v>1374</v>
      </c>
      <c r="C620" t="s">
        <v>1375</v>
      </c>
      <c r="D620" t="s">
        <v>379</v>
      </c>
      <c r="E620">
        <v>22222</v>
      </c>
      <c r="F620" t="s">
        <v>406</v>
      </c>
      <c r="G620" s="1">
        <v>8057590896454</v>
      </c>
      <c r="H620" t="s">
        <v>22</v>
      </c>
      <c r="I620" t="s">
        <v>381</v>
      </c>
      <c r="J620">
        <v>1</v>
      </c>
      <c r="K620" s="2">
        <v>32</v>
      </c>
      <c r="L620" s="2">
        <f t="shared" si="28"/>
        <v>32</v>
      </c>
      <c r="M620" s="2">
        <f t="shared" si="29"/>
        <v>13.913043478260871</v>
      </c>
      <c r="N620" s="2">
        <f t="shared" si="30"/>
        <v>13.913043478260871</v>
      </c>
    </row>
    <row r="621" spans="1:14" x14ac:dyDescent="0.25">
      <c r="A621" t="s">
        <v>1376</v>
      </c>
      <c r="B621" t="s">
        <v>1377</v>
      </c>
      <c r="C621" t="s">
        <v>1378</v>
      </c>
      <c r="D621" t="s">
        <v>139</v>
      </c>
      <c r="E621" t="s">
        <v>1379</v>
      </c>
      <c r="F621" t="s">
        <v>37</v>
      </c>
      <c r="G621" s="1">
        <v>8054944137751</v>
      </c>
      <c r="H621" t="s">
        <v>22</v>
      </c>
      <c r="I621" t="s">
        <v>140</v>
      </c>
      <c r="J621">
        <v>1</v>
      </c>
      <c r="K621" s="2">
        <v>115</v>
      </c>
      <c r="L621" s="2">
        <f t="shared" si="28"/>
        <v>115</v>
      </c>
      <c r="M621" s="2">
        <f t="shared" si="29"/>
        <v>50.000000000000007</v>
      </c>
      <c r="N621" s="2">
        <f t="shared" si="30"/>
        <v>50.000000000000007</v>
      </c>
    </row>
    <row r="622" spans="1:14" x14ac:dyDescent="0.25">
      <c r="A622" t="s">
        <v>1376</v>
      </c>
      <c r="B622" t="s">
        <v>1377</v>
      </c>
      <c r="C622" t="s">
        <v>1378</v>
      </c>
      <c r="D622" t="s">
        <v>139</v>
      </c>
      <c r="E622" t="s">
        <v>1379</v>
      </c>
      <c r="F622" t="s">
        <v>67</v>
      </c>
      <c r="G622" s="1">
        <v>8054944137768</v>
      </c>
      <c r="H622" t="s">
        <v>22</v>
      </c>
      <c r="I622" t="s">
        <v>140</v>
      </c>
      <c r="J622">
        <v>1</v>
      </c>
      <c r="K622" s="2">
        <v>115</v>
      </c>
      <c r="L622" s="2">
        <f t="shared" si="28"/>
        <v>115</v>
      </c>
      <c r="M622" s="2">
        <f t="shared" si="29"/>
        <v>50.000000000000007</v>
      </c>
      <c r="N622" s="2">
        <f t="shared" si="30"/>
        <v>50.000000000000007</v>
      </c>
    </row>
    <row r="623" spans="1:14" x14ac:dyDescent="0.25">
      <c r="A623" t="s">
        <v>1376</v>
      </c>
      <c r="B623" t="s">
        <v>1377</v>
      </c>
      <c r="C623" t="s">
        <v>1378</v>
      </c>
      <c r="D623" t="s">
        <v>139</v>
      </c>
      <c r="E623" t="s">
        <v>1379</v>
      </c>
      <c r="F623" t="s">
        <v>68</v>
      </c>
      <c r="G623" s="1">
        <v>8054944137720</v>
      </c>
      <c r="H623" t="s">
        <v>22</v>
      </c>
      <c r="I623" t="s">
        <v>140</v>
      </c>
      <c r="J623">
        <v>1</v>
      </c>
      <c r="K623" s="2">
        <v>115</v>
      </c>
      <c r="L623" s="2">
        <f t="shared" si="28"/>
        <v>115</v>
      </c>
      <c r="M623" s="2">
        <f t="shared" si="29"/>
        <v>50.000000000000007</v>
      </c>
      <c r="N623" s="2">
        <f t="shared" si="30"/>
        <v>50.000000000000007</v>
      </c>
    </row>
    <row r="624" spans="1:14" x14ac:dyDescent="0.25">
      <c r="A624" t="s">
        <v>1380</v>
      </c>
      <c r="B624" t="s">
        <v>1381</v>
      </c>
      <c r="C624" t="s">
        <v>1382</v>
      </c>
      <c r="D624" t="s">
        <v>590</v>
      </c>
      <c r="E624" t="s">
        <v>1383</v>
      </c>
      <c r="F624" t="s">
        <v>385</v>
      </c>
      <c r="G624" s="1">
        <v>8050885391849</v>
      </c>
      <c r="H624" t="s">
        <v>14</v>
      </c>
      <c r="I624" t="s">
        <v>592</v>
      </c>
      <c r="J624">
        <v>1</v>
      </c>
      <c r="K624" s="2">
        <v>55</v>
      </c>
      <c r="L624" s="2">
        <f t="shared" si="28"/>
        <v>55</v>
      </c>
      <c r="M624" s="2">
        <f t="shared" si="29"/>
        <v>23.913043478260871</v>
      </c>
      <c r="N624" s="2">
        <f t="shared" si="30"/>
        <v>23.913043478260871</v>
      </c>
    </row>
    <row r="625" spans="1:14" x14ac:dyDescent="0.25">
      <c r="A625" t="s">
        <v>1380</v>
      </c>
      <c r="B625" t="s">
        <v>1384</v>
      </c>
      <c r="C625" t="s">
        <v>1385</v>
      </c>
      <c r="D625" t="s">
        <v>379</v>
      </c>
      <c r="E625">
        <v>22222</v>
      </c>
      <c r="F625" t="s">
        <v>374</v>
      </c>
      <c r="G625" s="1">
        <v>8057590896645</v>
      </c>
      <c r="H625" t="s">
        <v>38</v>
      </c>
      <c r="I625" t="s">
        <v>38</v>
      </c>
      <c r="J625">
        <v>1</v>
      </c>
      <c r="K625" s="2">
        <v>55</v>
      </c>
      <c r="L625" s="2">
        <f t="shared" si="28"/>
        <v>55</v>
      </c>
      <c r="M625" s="2">
        <f t="shared" si="29"/>
        <v>23.913043478260871</v>
      </c>
      <c r="N625" s="2">
        <f t="shared" si="30"/>
        <v>23.913043478260871</v>
      </c>
    </row>
    <row r="626" spans="1:14" x14ac:dyDescent="0.25">
      <c r="A626" t="s">
        <v>1380</v>
      </c>
      <c r="B626" t="s">
        <v>1386</v>
      </c>
      <c r="C626" t="s">
        <v>1385</v>
      </c>
      <c r="D626" t="s">
        <v>379</v>
      </c>
      <c r="E626" t="s">
        <v>392</v>
      </c>
      <c r="F626" t="s">
        <v>388</v>
      </c>
      <c r="G626" s="1">
        <v>8057590896522</v>
      </c>
      <c r="H626" t="s">
        <v>22</v>
      </c>
      <c r="I626" t="s">
        <v>381</v>
      </c>
      <c r="J626">
        <v>2</v>
      </c>
      <c r="K626" s="2">
        <v>55</v>
      </c>
      <c r="L626" s="2">
        <f t="shared" si="28"/>
        <v>110</v>
      </c>
      <c r="M626" s="2">
        <f t="shared" si="29"/>
        <v>23.913043478260871</v>
      </c>
      <c r="N626" s="2">
        <f t="shared" si="30"/>
        <v>47.826086956521742</v>
      </c>
    </row>
    <row r="627" spans="1:14" x14ac:dyDescent="0.25">
      <c r="A627" t="s">
        <v>1380</v>
      </c>
      <c r="B627" t="s">
        <v>1386</v>
      </c>
      <c r="C627" t="s">
        <v>1385</v>
      </c>
      <c r="D627" t="s">
        <v>379</v>
      </c>
      <c r="E627" t="s">
        <v>392</v>
      </c>
      <c r="F627" t="s">
        <v>389</v>
      </c>
      <c r="G627" s="1">
        <v>8057590991920</v>
      </c>
      <c r="H627" t="s">
        <v>22</v>
      </c>
      <c r="I627" t="s">
        <v>381</v>
      </c>
      <c r="J627">
        <v>1</v>
      </c>
      <c r="K627" s="2">
        <v>55</v>
      </c>
      <c r="L627" s="2">
        <f t="shared" si="28"/>
        <v>55</v>
      </c>
      <c r="M627" s="2">
        <f t="shared" si="29"/>
        <v>23.913043478260871</v>
      </c>
      <c r="N627" s="2">
        <f t="shared" si="30"/>
        <v>23.913043478260871</v>
      </c>
    </row>
    <row r="628" spans="1:14" x14ac:dyDescent="0.25">
      <c r="A628" t="s">
        <v>1380</v>
      </c>
      <c r="B628" t="s">
        <v>1387</v>
      </c>
      <c r="C628" t="s">
        <v>1388</v>
      </c>
      <c r="D628" t="s">
        <v>372</v>
      </c>
      <c r="E628" t="s">
        <v>402</v>
      </c>
      <c r="F628" t="s">
        <v>389</v>
      </c>
      <c r="G628" s="1">
        <v>8057590992217</v>
      </c>
      <c r="H628" t="s">
        <v>22</v>
      </c>
      <c r="I628" t="s">
        <v>375</v>
      </c>
      <c r="J628">
        <v>2</v>
      </c>
      <c r="K628" s="2">
        <v>55</v>
      </c>
      <c r="L628" s="2">
        <f t="shared" si="28"/>
        <v>110</v>
      </c>
      <c r="M628" s="2">
        <f t="shared" si="29"/>
        <v>23.913043478260871</v>
      </c>
      <c r="N628" s="2">
        <f t="shared" si="30"/>
        <v>47.826086956521742</v>
      </c>
    </row>
    <row r="629" spans="1:14" x14ac:dyDescent="0.25">
      <c r="A629" t="s">
        <v>1380</v>
      </c>
      <c r="B629" t="s">
        <v>1389</v>
      </c>
      <c r="C629" t="s">
        <v>1388</v>
      </c>
      <c r="D629" t="s">
        <v>372</v>
      </c>
      <c r="E629" t="s">
        <v>156</v>
      </c>
      <c r="F629" t="s">
        <v>387</v>
      </c>
      <c r="G629" s="1">
        <v>8057590895617</v>
      </c>
      <c r="H629" t="s">
        <v>22</v>
      </c>
      <c r="I629" t="s">
        <v>375</v>
      </c>
      <c r="J629">
        <v>1</v>
      </c>
      <c r="K629" s="2">
        <v>55</v>
      </c>
      <c r="L629" s="2">
        <f t="shared" si="28"/>
        <v>55</v>
      </c>
      <c r="M629" s="2">
        <f t="shared" si="29"/>
        <v>23.913043478260871</v>
      </c>
      <c r="N629" s="2">
        <f t="shared" si="30"/>
        <v>23.913043478260871</v>
      </c>
    </row>
    <row r="630" spans="1:14" x14ac:dyDescent="0.25">
      <c r="A630" t="s">
        <v>1380</v>
      </c>
      <c r="B630" t="s">
        <v>1389</v>
      </c>
      <c r="C630" t="s">
        <v>1388</v>
      </c>
      <c r="D630" t="s">
        <v>372</v>
      </c>
      <c r="E630" t="s">
        <v>156</v>
      </c>
      <c r="F630" t="s">
        <v>388</v>
      </c>
      <c r="G630" s="1">
        <v>8057590992248</v>
      </c>
      <c r="H630" t="s">
        <v>22</v>
      </c>
      <c r="I630" t="s">
        <v>375</v>
      </c>
      <c r="J630">
        <v>1</v>
      </c>
      <c r="K630" s="2">
        <v>55</v>
      </c>
      <c r="L630" s="2">
        <f t="shared" si="28"/>
        <v>55</v>
      </c>
      <c r="M630" s="2">
        <f t="shared" si="29"/>
        <v>23.913043478260871</v>
      </c>
      <c r="N630" s="2">
        <f t="shared" si="30"/>
        <v>23.913043478260871</v>
      </c>
    </row>
    <row r="631" spans="1:14" x14ac:dyDescent="0.25">
      <c r="A631" t="s">
        <v>1380</v>
      </c>
      <c r="B631" t="s">
        <v>1389</v>
      </c>
      <c r="C631" t="s">
        <v>1388</v>
      </c>
      <c r="D631" t="s">
        <v>372</v>
      </c>
      <c r="E631" t="s">
        <v>156</v>
      </c>
      <c r="F631" t="s">
        <v>389</v>
      </c>
      <c r="G631" s="1">
        <v>8057590895655</v>
      </c>
      <c r="H631" t="s">
        <v>22</v>
      </c>
      <c r="I631" t="s">
        <v>375</v>
      </c>
      <c r="J631">
        <v>1</v>
      </c>
      <c r="K631" s="2">
        <v>55</v>
      </c>
      <c r="L631" s="2">
        <f t="shared" si="28"/>
        <v>55</v>
      </c>
      <c r="M631" s="2">
        <f t="shared" si="29"/>
        <v>23.913043478260871</v>
      </c>
      <c r="N631" s="2">
        <f t="shared" si="30"/>
        <v>23.913043478260871</v>
      </c>
    </row>
    <row r="632" spans="1:14" x14ac:dyDescent="0.25">
      <c r="A632" t="s">
        <v>1390</v>
      </c>
      <c r="B632" t="s">
        <v>1391</v>
      </c>
      <c r="C632" t="s">
        <v>1392</v>
      </c>
      <c r="D632" t="s">
        <v>1370</v>
      </c>
      <c r="E632">
        <v>11110</v>
      </c>
      <c r="F632" t="s">
        <v>385</v>
      </c>
      <c r="G632" s="1">
        <v>8057590904197</v>
      </c>
      <c r="H632" t="s">
        <v>1371</v>
      </c>
      <c r="I632" t="s">
        <v>1372</v>
      </c>
      <c r="J632">
        <v>1</v>
      </c>
      <c r="K632" s="2">
        <v>55</v>
      </c>
      <c r="L632" s="2">
        <f t="shared" si="28"/>
        <v>55</v>
      </c>
      <c r="M632" s="2">
        <f t="shared" si="29"/>
        <v>23.913043478260871</v>
      </c>
      <c r="N632" s="2">
        <f t="shared" si="30"/>
        <v>23.913043478260871</v>
      </c>
    </row>
    <row r="633" spans="1:14" x14ac:dyDescent="0.25">
      <c r="A633" t="s">
        <v>1390</v>
      </c>
      <c r="B633" t="s">
        <v>1391</v>
      </c>
      <c r="C633" t="s">
        <v>1392</v>
      </c>
      <c r="D633" t="s">
        <v>1370</v>
      </c>
      <c r="E633">
        <v>11110</v>
      </c>
      <c r="F633" t="s">
        <v>380</v>
      </c>
      <c r="G633" s="1">
        <v>8057590904203</v>
      </c>
      <c r="H633" t="s">
        <v>1371</v>
      </c>
      <c r="I633" t="s">
        <v>1372</v>
      </c>
      <c r="J633">
        <v>1</v>
      </c>
      <c r="K633" s="2">
        <v>55</v>
      </c>
      <c r="L633" s="2">
        <f t="shared" si="28"/>
        <v>55</v>
      </c>
      <c r="M633" s="2">
        <f t="shared" si="29"/>
        <v>23.913043478260871</v>
      </c>
      <c r="N633" s="2">
        <f t="shared" si="30"/>
        <v>23.913043478260871</v>
      </c>
    </row>
    <row r="634" spans="1:14" x14ac:dyDescent="0.25">
      <c r="A634" t="s">
        <v>1390</v>
      </c>
      <c r="B634" t="s">
        <v>1391</v>
      </c>
      <c r="C634" t="s">
        <v>1392</v>
      </c>
      <c r="D634" t="s">
        <v>1370</v>
      </c>
      <c r="E634">
        <v>11110</v>
      </c>
      <c r="F634" t="s">
        <v>387</v>
      </c>
      <c r="G634" s="1">
        <v>8057590904210</v>
      </c>
      <c r="H634" t="s">
        <v>1371</v>
      </c>
      <c r="I634" t="s">
        <v>1372</v>
      </c>
      <c r="J634">
        <v>3</v>
      </c>
      <c r="K634" s="2">
        <v>55</v>
      </c>
      <c r="L634" s="2">
        <f t="shared" si="28"/>
        <v>165</v>
      </c>
      <c r="M634" s="2">
        <f t="shared" si="29"/>
        <v>23.913043478260871</v>
      </c>
      <c r="N634" s="2">
        <f t="shared" si="30"/>
        <v>71.739130434782609</v>
      </c>
    </row>
    <row r="635" spans="1:14" x14ac:dyDescent="0.25">
      <c r="A635" t="s">
        <v>1390</v>
      </c>
      <c r="B635" t="s">
        <v>1391</v>
      </c>
      <c r="C635" t="s">
        <v>1392</v>
      </c>
      <c r="D635" t="s">
        <v>1370</v>
      </c>
      <c r="E635">
        <v>11110</v>
      </c>
      <c r="F635" t="s">
        <v>389</v>
      </c>
      <c r="G635" s="1">
        <v>8057590991401</v>
      </c>
      <c r="H635" t="s">
        <v>1371</v>
      </c>
      <c r="I635" t="s">
        <v>1372</v>
      </c>
      <c r="J635">
        <v>4</v>
      </c>
      <c r="K635" s="2">
        <v>55</v>
      </c>
      <c r="L635" s="2">
        <f t="shared" si="28"/>
        <v>220</v>
      </c>
      <c r="M635" s="2">
        <f t="shared" si="29"/>
        <v>23.913043478260871</v>
      </c>
      <c r="N635" s="2">
        <f t="shared" si="30"/>
        <v>95.652173913043484</v>
      </c>
    </row>
    <row r="636" spans="1:14" x14ac:dyDescent="0.25">
      <c r="A636" t="s">
        <v>1390</v>
      </c>
      <c r="B636" t="s">
        <v>1393</v>
      </c>
      <c r="C636" t="s">
        <v>1392</v>
      </c>
      <c r="D636" t="s">
        <v>1370</v>
      </c>
      <c r="E636">
        <v>22222</v>
      </c>
      <c r="F636" t="s">
        <v>380</v>
      </c>
      <c r="G636" s="1">
        <v>8057590640316</v>
      </c>
      <c r="H636" t="s">
        <v>1371</v>
      </c>
      <c r="I636" t="s">
        <v>1372</v>
      </c>
      <c r="J636">
        <v>2</v>
      </c>
      <c r="K636" s="2">
        <v>55</v>
      </c>
      <c r="L636" s="2">
        <f t="shared" si="28"/>
        <v>110</v>
      </c>
      <c r="M636" s="2">
        <f t="shared" si="29"/>
        <v>23.913043478260871</v>
      </c>
      <c r="N636" s="2">
        <f t="shared" si="30"/>
        <v>47.826086956521742</v>
      </c>
    </row>
    <row r="637" spans="1:14" x14ac:dyDescent="0.25">
      <c r="A637" t="s">
        <v>1390</v>
      </c>
      <c r="B637" t="s">
        <v>1393</v>
      </c>
      <c r="C637" t="s">
        <v>1392</v>
      </c>
      <c r="D637" t="s">
        <v>1370</v>
      </c>
      <c r="E637">
        <v>22222</v>
      </c>
      <c r="F637" t="s">
        <v>387</v>
      </c>
      <c r="G637" s="1">
        <v>8057590640323</v>
      </c>
      <c r="H637" t="s">
        <v>1371</v>
      </c>
      <c r="I637" t="s">
        <v>1372</v>
      </c>
      <c r="J637">
        <v>1</v>
      </c>
      <c r="K637" s="2">
        <v>55</v>
      </c>
      <c r="L637" s="2">
        <f t="shared" si="28"/>
        <v>55</v>
      </c>
      <c r="M637" s="2">
        <f t="shared" si="29"/>
        <v>23.913043478260871</v>
      </c>
      <c r="N637" s="2">
        <f t="shared" si="30"/>
        <v>23.913043478260871</v>
      </c>
    </row>
    <row r="638" spans="1:14" x14ac:dyDescent="0.25">
      <c r="A638" t="s">
        <v>1390</v>
      </c>
      <c r="B638" t="s">
        <v>1393</v>
      </c>
      <c r="C638" t="s">
        <v>1392</v>
      </c>
      <c r="D638" t="s">
        <v>1370</v>
      </c>
      <c r="E638">
        <v>22222</v>
      </c>
      <c r="F638" t="s">
        <v>374</v>
      </c>
      <c r="G638" s="1">
        <v>8057590640378</v>
      </c>
      <c r="H638" t="s">
        <v>1371</v>
      </c>
      <c r="I638" t="s">
        <v>1372</v>
      </c>
      <c r="J638">
        <v>1</v>
      </c>
      <c r="K638" s="2">
        <v>55</v>
      </c>
      <c r="L638" s="2">
        <f t="shared" si="28"/>
        <v>55</v>
      </c>
      <c r="M638" s="2">
        <f t="shared" si="29"/>
        <v>23.913043478260871</v>
      </c>
      <c r="N638" s="2">
        <f t="shared" si="30"/>
        <v>23.913043478260871</v>
      </c>
    </row>
    <row r="639" spans="1:14" x14ac:dyDescent="0.25">
      <c r="A639" t="s">
        <v>1390</v>
      </c>
      <c r="B639" t="s">
        <v>1393</v>
      </c>
      <c r="C639" t="s">
        <v>1392</v>
      </c>
      <c r="D639" t="s">
        <v>1370</v>
      </c>
      <c r="E639">
        <v>22222</v>
      </c>
      <c r="F639" t="s">
        <v>389</v>
      </c>
      <c r="G639" s="1">
        <v>8057590640385</v>
      </c>
      <c r="H639" t="s">
        <v>1371</v>
      </c>
      <c r="I639" t="s">
        <v>1372</v>
      </c>
      <c r="J639">
        <v>1</v>
      </c>
      <c r="K639" s="2">
        <v>55</v>
      </c>
      <c r="L639" s="2">
        <f t="shared" si="28"/>
        <v>55</v>
      </c>
      <c r="M639" s="2">
        <f t="shared" si="29"/>
        <v>23.913043478260871</v>
      </c>
      <c r="N639" s="2">
        <f t="shared" si="30"/>
        <v>23.913043478260871</v>
      </c>
    </row>
    <row r="640" spans="1:14" x14ac:dyDescent="0.25">
      <c r="A640" t="s">
        <v>1394</v>
      </c>
      <c r="B640" t="s">
        <v>1395</v>
      </c>
      <c r="C640" t="s">
        <v>1396</v>
      </c>
      <c r="D640" t="s">
        <v>1397</v>
      </c>
      <c r="E640" t="s">
        <v>1398</v>
      </c>
      <c r="F640" t="s">
        <v>37</v>
      </c>
      <c r="G640" s="1">
        <v>8055130571519</v>
      </c>
      <c r="H640" t="s">
        <v>28</v>
      </c>
      <c r="I640" t="s">
        <v>172</v>
      </c>
      <c r="J640">
        <v>3</v>
      </c>
      <c r="K640" s="2">
        <v>159</v>
      </c>
      <c r="L640" s="2">
        <f t="shared" si="28"/>
        <v>477</v>
      </c>
      <c r="M640" s="2">
        <f t="shared" si="29"/>
        <v>69.130434782608702</v>
      </c>
      <c r="N640" s="2">
        <f t="shared" si="30"/>
        <v>207.39130434782612</v>
      </c>
    </row>
    <row r="641" spans="1:14" x14ac:dyDescent="0.25">
      <c r="A641" t="s">
        <v>1394</v>
      </c>
      <c r="B641" t="s">
        <v>1395</v>
      </c>
      <c r="C641" t="s">
        <v>1396</v>
      </c>
      <c r="D641" t="s">
        <v>1397</v>
      </c>
      <c r="E641" t="s">
        <v>1398</v>
      </c>
      <c r="F641" t="s">
        <v>54</v>
      </c>
      <c r="G641" s="1">
        <v>8055130571502</v>
      </c>
      <c r="H641" t="s">
        <v>28</v>
      </c>
      <c r="I641" t="s">
        <v>172</v>
      </c>
      <c r="J641">
        <v>3</v>
      </c>
      <c r="K641" s="2">
        <v>159</v>
      </c>
      <c r="L641" s="2">
        <f t="shared" si="28"/>
        <v>477</v>
      </c>
      <c r="M641" s="2">
        <f t="shared" si="29"/>
        <v>69.130434782608702</v>
      </c>
      <c r="N641" s="2">
        <f t="shared" si="30"/>
        <v>207.39130434782612</v>
      </c>
    </row>
    <row r="642" spans="1:14" x14ac:dyDescent="0.25">
      <c r="A642" t="s">
        <v>1394</v>
      </c>
      <c r="B642" t="s">
        <v>1395</v>
      </c>
      <c r="C642" t="s">
        <v>1396</v>
      </c>
      <c r="D642" t="s">
        <v>1397</v>
      </c>
      <c r="E642" t="s">
        <v>1398</v>
      </c>
      <c r="F642" t="s">
        <v>544</v>
      </c>
      <c r="G642" s="1">
        <v>8055130571496</v>
      </c>
      <c r="H642" t="s">
        <v>28</v>
      </c>
      <c r="I642" t="s">
        <v>172</v>
      </c>
      <c r="J642">
        <v>6</v>
      </c>
      <c r="K642" s="2">
        <v>159</v>
      </c>
      <c r="L642" s="2">
        <f t="shared" si="28"/>
        <v>954</v>
      </c>
      <c r="M642" s="2">
        <f t="shared" si="29"/>
        <v>69.130434782608702</v>
      </c>
      <c r="N642" s="2">
        <f t="shared" si="30"/>
        <v>414.78260869565224</v>
      </c>
    </row>
    <row r="643" spans="1:14" x14ac:dyDescent="0.25">
      <c r="A643" t="s">
        <v>1394</v>
      </c>
      <c r="B643" t="s">
        <v>1395</v>
      </c>
      <c r="C643" t="s">
        <v>1396</v>
      </c>
      <c r="D643" t="s">
        <v>1397</v>
      </c>
      <c r="E643" t="s">
        <v>1398</v>
      </c>
      <c r="F643" t="s">
        <v>68</v>
      </c>
      <c r="G643" s="1">
        <v>8055130571489</v>
      </c>
      <c r="H643" t="s">
        <v>28</v>
      </c>
      <c r="I643" t="s">
        <v>172</v>
      </c>
      <c r="J643">
        <v>4</v>
      </c>
      <c r="K643" s="2">
        <v>159</v>
      </c>
      <c r="L643" s="2">
        <f t="shared" si="28"/>
        <v>636</v>
      </c>
      <c r="M643" s="2">
        <f t="shared" si="29"/>
        <v>69.130434782608702</v>
      </c>
      <c r="N643" s="2">
        <f t="shared" si="30"/>
        <v>276.52173913043481</v>
      </c>
    </row>
    <row r="644" spans="1:14" x14ac:dyDescent="0.25">
      <c r="A644" t="s">
        <v>1394</v>
      </c>
      <c r="B644" t="s">
        <v>1399</v>
      </c>
      <c r="C644" t="s">
        <v>1396</v>
      </c>
      <c r="D644" t="s">
        <v>1397</v>
      </c>
      <c r="E644">
        <v>53817</v>
      </c>
      <c r="F644" t="s">
        <v>37</v>
      </c>
      <c r="G644" s="1">
        <v>8055130555465</v>
      </c>
      <c r="H644" t="s">
        <v>28</v>
      </c>
      <c r="I644" t="s">
        <v>172</v>
      </c>
      <c r="J644">
        <v>5</v>
      </c>
      <c r="K644" s="2">
        <v>159</v>
      </c>
      <c r="L644" s="2">
        <f t="shared" si="28"/>
        <v>795</v>
      </c>
      <c r="M644" s="2">
        <f t="shared" si="29"/>
        <v>69.130434782608702</v>
      </c>
      <c r="N644" s="2">
        <f t="shared" si="30"/>
        <v>345.6521739130435</v>
      </c>
    </row>
    <row r="645" spans="1:14" x14ac:dyDescent="0.25">
      <c r="A645" t="s">
        <v>1394</v>
      </c>
      <c r="B645" t="s">
        <v>1399</v>
      </c>
      <c r="C645" t="s">
        <v>1396</v>
      </c>
      <c r="D645" t="s">
        <v>1397</v>
      </c>
      <c r="E645">
        <v>53817</v>
      </c>
      <c r="F645" t="s">
        <v>54</v>
      </c>
      <c r="G645" s="1">
        <v>8055130555458</v>
      </c>
      <c r="H645" t="s">
        <v>28</v>
      </c>
      <c r="I645" t="s">
        <v>172</v>
      </c>
      <c r="J645">
        <v>2</v>
      </c>
      <c r="K645" s="2">
        <v>159</v>
      </c>
      <c r="L645" s="2">
        <f t="shared" ref="L645:L708" si="31">K645*J645</f>
        <v>318</v>
      </c>
      <c r="M645" s="2">
        <f t="shared" ref="M645:M708" si="32">K645/ 2.3</f>
        <v>69.130434782608702</v>
      </c>
      <c r="N645" s="2">
        <f t="shared" ref="N645:N708" si="33">M645*J645</f>
        <v>138.2608695652174</v>
      </c>
    </row>
    <row r="646" spans="1:14" x14ac:dyDescent="0.25">
      <c r="A646" t="s">
        <v>1394</v>
      </c>
      <c r="B646" t="s">
        <v>1399</v>
      </c>
      <c r="C646" t="s">
        <v>1396</v>
      </c>
      <c r="D646" t="s">
        <v>1397</v>
      </c>
      <c r="E646">
        <v>53817</v>
      </c>
      <c r="F646" t="s">
        <v>544</v>
      </c>
      <c r="G646" s="1">
        <v>8055130555441</v>
      </c>
      <c r="H646" t="s">
        <v>28</v>
      </c>
      <c r="I646" t="s">
        <v>172</v>
      </c>
      <c r="J646">
        <v>5</v>
      </c>
      <c r="K646" s="2">
        <v>159</v>
      </c>
      <c r="L646" s="2">
        <f t="shared" si="31"/>
        <v>795</v>
      </c>
      <c r="M646" s="2">
        <f t="shared" si="32"/>
        <v>69.130434782608702</v>
      </c>
      <c r="N646" s="2">
        <f t="shared" si="33"/>
        <v>345.6521739130435</v>
      </c>
    </row>
    <row r="647" spans="1:14" x14ac:dyDescent="0.25">
      <c r="A647" t="s">
        <v>1394</v>
      </c>
      <c r="B647" t="s">
        <v>1399</v>
      </c>
      <c r="C647" t="s">
        <v>1396</v>
      </c>
      <c r="D647" t="s">
        <v>1397</v>
      </c>
      <c r="E647">
        <v>53817</v>
      </c>
      <c r="F647" t="s">
        <v>68</v>
      </c>
      <c r="G647" s="1">
        <v>8055130555434</v>
      </c>
      <c r="H647" t="s">
        <v>28</v>
      </c>
      <c r="I647" t="s">
        <v>172</v>
      </c>
      <c r="J647">
        <v>3</v>
      </c>
      <c r="K647" s="2">
        <v>159</v>
      </c>
      <c r="L647" s="2">
        <f t="shared" si="31"/>
        <v>477</v>
      </c>
      <c r="M647" s="2">
        <f t="shared" si="32"/>
        <v>69.130434782608702</v>
      </c>
      <c r="N647" s="2">
        <f t="shared" si="33"/>
        <v>207.39130434782612</v>
      </c>
    </row>
    <row r="648" spans="1:14" x14ac:dyDescent="0.25">
      <c r="A648" t="s">
        <v>1394</v>
      </c>
      <c r="B648" t="s">
        <v>1400</v>
      </c>
      <c r="C648" t="s">
        <v>1401</v>
      </c>
      <c r="D648" t="s">
        <v>1402</v>
      </c>
      <c r="E648" t="s">
        <v>500</v>
      </c>
      <c r="F648" t="s">
        <v>54</v>
      </c>
      <c r="G648" s="1">
        <v>8055130620255</v>
      </c>
      <c r="H648" t="s">
        <v>38</v>
      </c>
      <c r="I648" t="s">
        <v>15</v>
      </c>
      <c r="J648">
        <v>1</v>
      </c>
      <c r="K648" s="2">
        <v>149</v>
      </c>
      <c r="L648" s="2">
        <f t="shared" si="31"/>
        <v>149</v>
      </c>
      <c r="M648" s="2">
        <f t="shared" si="32"/>
        <v>64.782608695652172</v>
      </c>
      <c r="N648" s="2">
        <f t="shared" si="33"/>
        <v>64.782608695652172</v>
      </c>
    </row>
    <row r="649" spans="1:14" x14ac:dyDescent="0.25">
      <c r="A649" t="s">
        <v>1394</v>
      </c>
      <c r="B649" t="s">
        <v>1400</v>
      </c>
      <c r="C649" t="s">
        <v>1401</v>
      </c>
      <c r="D649" t="s">
        <v>1402</v>
      </c>
      <c r="E649" t="s">
        <v>500</v>
      </c>
      <c r="F649" t="s">
        <v>544</v>
      </c>
      <c r="G649" s="1">
        <v>8055130620248</v>
      </c>
      <c r="H649" t="s">
        <v>38</v>
      </c>
      <c r="I649" t="s">
        <v>15</v>
      </c>
      <c r="J649">
        <v>1</v>
      </c>
      <c r="K649" s="2">
        <v>149</v>
      </c>
      <c r="L649" s="2">
        <f t="shared" si="31"/>
        <v>149</v>
      </c>
      <c r="M649" s="2">
        <f t="shared" si="32"/>
        <v>64.782608695652172</v>
      </c>
      <c r="N649" s="2">
        <f t="shared" si="33"/>
        <v>64.782608695652172</v>
      </c>
    </row>
    <row r="650" spans="1:14" x14ac:dyDescent="0.25">
      <c r="A650" t="s">
        <v>1394</v>
      </c>
      <c r="B650" t="s">
        <v>1400</v>
      </c>
      <c r="C650" t="s">
        <v>1401</v>
      </c>
      <c r="D650" t="s">
        <v>1402</v>
      </c>
      <c r="E650" t="s">
        <v>500</v>
      </c>
      <c r="F650" t="s">
        <v>68</v>
      </c>
      <c r="G650" s="1">
        <v>8055130620231</v>
      </c>
      <c r="H650" t="s">
        <v>38</v>
      </c>
      <c r="I650" t="s">
        <v>15</v>
      </c>
      <c r="J650">
        <v>2</v>
      </c>
      <c r="K650" s="2">
        <v>149</v>
      </c>
      <c r="L650" s="2">
        <f t="shared" si="31"/>
        <v>298</v>
      </c>
      <c r="M650" s="2">
        <f t="shared" si="32"/>
        <v>64.782608695652172</v>
      </c>
      <c r="N650" s="2">
        <f t="shared" si="33"/>
        <v>129.56521739130434</v>
      </c>
    </row>
    <row r="651" spans="1:14" x14ac:dyDescent="0.25">
      <c r="A651" t="s">
        <v>1403</v>
      </c>
      <c r="B651" t="s">
        <v>1404</v>
      </c>
      <c r="C651" t="s">
        <v>1405</v>
      </c>
      <c r="D651" t="s">
        <v>1406</v>
      </c>
      <c r="E651" t="s">
        <v>1407</v>
      </c>
      <c r="F651" t="s">
        <v>37</v>
      </c>
      <c r="G651" s="1">
        <v>8055130647399</v>
      </c>
      <c r="H651" t="s">
        <v>38</v>
      </c>
      <c r="I651" t="s">
        <v>1408</v>
      </c>
      <c r="J651">
        <v>1</v>
      </c>
      <c r="K651" s="2">
        <v>149</v>
      </c>
      <c r="L651" s="2">
        <f t="shared" si="31"/>
        <v>149</v>
      </c>
      <c r="M651" s="2">
        <f t="shared" si="32"/>
        <v>64.782608695652172</v>
      </c>
      <c r="N651" s="2">
        <f t="shared" si="33"/>
        <v>64.782608695652172</v>
      </c>
    </row>
    <row r="652" spans="1:14" x14ac:dyDescent="0.25">
      <c r="A652" t="s">
        <v>1403</v>
      </c>
      <c r="B652" t="s">
        <v>1404</v>
      </c>
      <c r="C652" t="s">
        <v>1405</v>
      </c>
      <c r="D652" t="s">
        <v>1406</v>
      </c>
      <c r="E652" t="s">
        <v>1407</v>
      </c>
      <c r="F652" t="s">
        <v>54</v>
      </c>
      <c r="G652" s="1">
        <v>8055130647382</v>
      </c>
      <c r="H652" t="s">
        <v>38</v>
      </c>
      <c r="I652" t="s">
        <v>1408</v>
      </c>
      <c r="J652">
        <v>2</v>
      </c>
      <c r="K652" s="2">
        <v>149</v>
      </c>
      <c r="L652" s="2">
        <f t="shared" si="31"/>
        <v>298</v>
      </c>
      <c r="M652" s="2">
        <f t="shared" si="32"/>
        <v>64.782608695652172</v>
      </c>
      <c r="N652" s="2">
        <f t="shared" si="33"/>
        <v>129.56521739130434</v>
      </c>
    </row>
    <row r="653" spans="1:14" x14ac:dyDescent="0.25">
      <c r="A653" t="s">
        <v>1403</v>
      </c>
      <c r="B653" t="s">
        <v>1404</v>
      </c>
      <c r="C653" t="s">
        <v>1405</v>
      </c>
      <c r="D653" t="s">
        <v>1406</v>
      </c>
      <c r="E653" t="s">
        <v>1407</v>
      </c>
      <c r="F653" t="s">
        <v>544</v>
      </c>
      <c r="G653" s="1">
        <v>8055130647375</v>
      </c>
      <c r="H653" t="s">
        <v>38</v>
      </c>
      <c r="I653" t="s">
        <v>1408</v>
      </c>
      <c r="J653">
        <v>3</v>
      </c>
      <c r="K653" s="2">
        <v>149</v>
      </c>
      <c r="L653" s="2">
        <f t="shared" si="31"/>
        <v>447</v>
      </c>
      <c r="M653" s="2">
        <f t="shared" si="32"/>
        <v>64.782608695652172</v>
      </c>
      <c r="N653" s="2">
        <f t="shared" si="33"/>
        <v>194.3478260869565</v>
      </c>
    </row>
    <row r="654" spans="1:14" x14ac:dyDescent="0.25">
      <c r="A654" t="s">
        <v>1409</v>
      </c>
      <c r="B654" t="s">
        <v>1410</v>
      </c>
      <c r="C654" t="s">
        <v>1411</v>
      </c>
      <c r="D654" t="s">
        <v>372</v>
      </c>
      <c r="E654" t="s">
        <v>402</v>
      </c>
      <c r="F654" t="s">
        <v>145</v>
      </c>
      <c r="G654" s="1">
        <v>8057590651008</v>
      </c>
      <c r="H654" t="s">
        <v>22</v>
      </c>
      <c r="I654" t="s">
        <v>375</v>
      </c>
      <c r="J654">
        <v>1</v>
      </c>
      <c r="K654" s="2">
        <v>35</v>
      </c>
      <c r="L654" s="2">
        <f t="shared" si="31"/>
        <v>35</v>
      </c>
      <c r="M654" s="2">
        <f t="shared" si="32"/>
        <v>15.217391304347828</v>
      </c>
      <c r="N654" s="2">
        <f t="shared" si="33"/>
        <v>15.217391304347828</v>
      </c>
    </row>
    <row r="655" spans="1:14" x14ac:dyDescent="0.25">
      <c r="A655" t="s">
        <v>1409</v>
      </c>
      <c r="B655" t="s">
        <v>1410</v>
      </c>
      <c r="C655" t="s">
        <v>1411</v>
      </c>
      <c r="D655" t="s">
        <v>372</v>
      </c>
      <c r="E655" t="s">
        <v>402</v>
      </c>
      <c r="F655" t="s">
        <v>406</v>
      </c>
      <c r="G655" s="1">
        <v>8057590650988</v>
      </c>
      <c r="H655" t="s">
        <v>22</v>
      </c>
      <c r="I655" t="s">
        <v>375</v>
      </c>
      <c r="J655">
        <v>1</v>
      </c>
      <c r="K655" s="2">
        <v>35</v>
      </c>
      <c r="L655" s="2">
        <f t="shared" si="31"/>
        <v>35</v>
      </c>
      <c r="M655" s="2">
        <f t="shared" si="32"/>
        <v>15.217391304347828</v>
      </c>
      <c r="N655" s="2">
        <f t="shared" si="33"/>
        <v>15.217391304347828</v>
      </c>
    </row>
    <row r="656" spans="1:14" x14ac:dyDescent="0.25">
      <c r="A656" t="s">
        <v>1409</v>
      </c>
      <c r="B656" t="s">
        <v>1412</v>
      </c>
      <c r="C656" t="s">
        <v>1411</v>
      </c>
      <c r="D656" t="s">
        <v>372</v>
      </c>
      <c r="E656" t="s">
        <v>156</v>
      </c>
      <c r="F656" t="s">
        <v>406</v>
      </c>
      <c r="G656" s="1">
        <v>8057590651039</v>
      </c>
      <c r="H656" t="s">
        <v>38</v>
      </c>
      <c r="I656" t="s">
        <v>38</v>
      </c>
      <c r="J656">
        <v>1</v>
      </c>
      <c r="K656" s="2">
        <v>35</v>
      </c>
      <c r="L656" s="2">
        <f t="shared" si="31"/>
        <v>35</v>
      </c>
      <c r="M656" s="2">
        <f t="shared" si="32"/>
        <v>15.217391304347828</v>
      </c>
      <c r="N656" s="2">
        <f t="shared" si="33"/>
        <v>15.217391304347828</v>
      </c>
    </row>
    <row r="657" spans="1:14" x14ac:dyDescent="0.25">
      <c r="A657" t="s">
        <v>1409</v>
      </c>
      <c r="B657" t="s">
        <v>1413</v>
      </c>
      <c r="C657" t="s">
        <v>1414</v>
      </c>
      <c r="D657" t="s">
        <v>1370</v>
      </c>
      <c r="E657">
        <v>11110</v>
      </c>
      <c r="F657" t="s">
        <v>403</v>
      </c>
      <c r="G657" s="1">
        <v>8057590904425</v>
      </c>
      <c r="H657" t="s">
        <v>1371</v>
      </c>
      <c r="I657" t="s">
        <v>1372</v>
      </c>
      <c r="J657">
        <v>1</v>
      </c>
      <c r="K657" s="2">
        <v>32</v>
      </c>
      <c r="L657" s="2">
        <f t="shared" si="31"/>
        <v>32</v>
      </c>
      <c r="M657" s="2">
        <f t="shared" si="32"/>
        <v>13.913043478260871</v>
      </c>
      <c r="N657" s="2">
        <f t="shared" si="33"/>
        <v>13.913043478260871</v>
      </c>
    </row>
    <row r="658" spans="1:14" x14ac:dyDescent="0.25">
      <c r="A658" t="s">
        <v>1409</v>
      </c>
      <c r="B658" t="s">
        <v>1415</v>
      </c>
      <c r="C658" t="s">
        <v>1414</v>
      </c>
      <c r="D658" t="s">
        <v>1370</v>
      </c>
      <c r="E658">
        <v>22222</v>
      </c>
      <c r="F658" t="s">
        <v>404</v>
      </c>
      <c r="G658" s="1">
        <v>8057590640712</v>
      </c>
      <c r="H658" t="s">
        <v>1371</v>
      </c>
      <c r="I658" t="s">
        <v>1372</v>
      </c>
      <c r="J658">
        <v>1</v>
      </c>
      <c r="K658" s="2">
        <v>32</v>
      </c>
      <c r="L658" s="2">
        <f t="shared" si="31"/>
        <v>32</v>
      </c>
      <c r="M658" s="2">
        <f t="shared" si="32"/>
        <v>13.913043478260871</v>
      </c>
      <c r="N658" s="2">
        <f t="shared" si="33"/>
        <v>13.913043478260871</v>
      </c>
    </row>
    <row r="659" spans="1:14" x14ac:dyDescent="0.25">
      <c r="A659" t="s">
        <v>1409</v>
      </c>
      <c r="B659" t="s">
        <v>1416</v>
      </c>
      <c r="C659" t="s">
        <v>1417</v>
      </c>
      <c r="D659" t="s">
        <v>1370</v>
      </c>
      <c r="E659">
        <v>11110</v>
      </c>
      <c r="F659" t="s">
        <v>145</v>
      </c>
      <c r="G659" s="1">
        <v>8057590904524</v>
      </c>
      <c r="H659" t="s">
        <v>1371</v>
      </c>
      <c r="I659" t="s">
        <v>1372</v>
      </c>
      <c r="J659">
        <v>1</v>
      </c>
      <c r="K659" s="2">
        <v>35</v>
      </c>
      <c r="L659" s="2">
        <f t="shared" si="31"/>
        <v>35</v>
      </c>
      <c r="M659" s="2">
        <f t="shared" si="32"/>
        <v>15.217391304347828</v>
      </c>
      <c r="N659" s="2">
        <f t="shared" si="33"/>
        <v>15.217391304347828</v>
      </c>
    </row>
    <row r="660" spans="1:14" x14ac:dyDescent="0.25">
      <c r="A660" t="s">
        <v>1409</v>
      </c>
      <c r="B660" t="s">
        <v>1416</v>
      </c>
      <c r="C660" t="s">
        <v>1417</v>
      </c>
      <c r="D660" t="s">
        <v>1370</v>
      </c>
      <c r="E660">
        <v>11110</v>
      </c>
      <c r="F660" t="s">
        <v>403</v>
      </c>
      <c r="G660" s="1">
        <v>8057590904517</v>
      </c>
      <c r="H660" t="s">
        <v>1371</v>
      </c>
      <c r="I660" t="s">
        <v>1372</v>
      </c>
      <c r="J660">
        <v>1</v>
      </c>
      <c r="K660" s="2">
        <v>35</v>
      </c>
      <c r="L660" s="2">
        <f t="shared" si="31"/>
        <v>35</v>
      </c>
      <c r="M660" s="2">
        <f t="shared" si="32"/>
        <v>15.217391304347828</v>
      </c>
      <c r="N660" s="2">
        <f t="shared" si="33"/>
        <v>15.217391304347828</v>
      </c>
    </row>
    <row r="661" spans="1:14" x14ac:dyDescent="0.25">
      <c r="A661" t="s">
        <v>1409</v>
      </c>
      <c r="B661" t="s">
        <v>1416</v>
      </c>
      <c r="C661" t="s">
        <v>1417</v>
      </c>
      <c r="D661" t="s">
        <v>1370</v>
      </c>
      <c r="E661">
        <v>11110</v>
      </c>
      <c r="F661" t="s">
        <v>407</v>
      </c>
      <c r="G661" s="1">
        <v>8057590904548</v>
      </c>
      <c r="H661" t="s">
        <v>1371</v>
      </c>
      <c r="I661" t="s">
        <v>1372</v>
      </c>
      <c r="J661">
        <v>1</v>
      </c>
      <c r="K661" s="2">
        <v>35</v>
      </c>
      <c r="L661" s="2">
        <f t="shared" si="31"/>
        <v>35</v>
      </c>
      <c r="M661" s="2">
        <f t="shared" si="32"/>
        <v>15.217391304347828</v>
      </c>
      <c r="N661" s="2">
        <f t="shared" si="33"/>
        <v>15.217391304347828</v>
      </c>
    </row>
    <row r="662" spans="1:14" x14ac:dyDescent="0.25">
      <c r="A662" t="s">
        <v>1409</v>
      </c>
      <c r="B662" t="s">
        <v>1418</v>
      </c>
      <c r="C662" t="s">
        <v>1417</v>
      </c>
      <c r="D662" t="s">
        <v>1370</v>
      </c>
      <c r="E662">
        <v>22222</v>
      </c>
      <c r="F662" t="s">
        <v>404</v>
      </c>
      <c r="G662" s="1">
        <v>8057590640798</v>
      </c>
      <c r="H662" t="s">
        <v>1371</v>
      </c>
      <c r="I662" t="s">
        <v>1372</v>
      </c>
      <c r="J662">
        <v>1</v>
      </c>
      <c r="K662" s="2">
        <v>35</v>
      </c>
      <c r="L662" s="2">
        <f t="shared" si="31"/>
        <v>35</v>
      </c>
      <c r="M662" s="2">
        <f t="shared" si="32"/>
        <v>15.217391304347828</v>
      </c>
      <c r="N662" s="2">
        <f t="shared" si="33"/>
        <v>15.217391304347828</v>
      </c>
    </row>
    <row r="663" spans="1:14" x14ac:dyDescent="0.25">
      <c r="A663" t="s">
        <v>1419</v>
      </c>
      <c r="B663" t="s">
        <v>1420</v>
      </c>
      <c r="C663" t="s">
        <v>1421</v>
      </c>
      <c r="D663" t="s">
        <v>379</v>
      </c>
      <c r="E663" t="s">
        <v>392</v>
      </c>
      <c r="F663" t="s">
        <v>145</v>
      </c>
      <c r="G663" s="1">
        <v>8057590896720</v>
      </c>
      <c r="H663" t="s">
        <v>22</v>
      </c>
      <c r="I663" t="s">
        <v>381</v>
      </c>
      <c r="J663">
        <v>2</v>
      </c>
      <c r="K663" s="2">
        <v>35</v>
      </c>
      <c r="L663" s="2">
        <f t="shared" si="31"/>
        <v>70</v>
      </c>
      <c r="M663" s="2">
        <f t="shared" si="32"/>
        <v>15.217391304347828</v>
      </c>
      <c r="N663" s="2">
        <f t="shared" si="33"/>
        <v>30.434782608695656</v>
      </c>
    </row>
    <row r="664" spans="1:14" x14ac:dyDescent="0.25">
      <c r="A664" t="s">
        <v>1419</v>
      </c>
      <c r="B664" t="s">
        <v>1420</v>
      </c>
      <c r="C664" t="s">
        <v>1421</v>
      </c>
      <c r="D664" t="s">
        <v>379</v>
      </c>
      <c r="E664" t="s">
        <v>392</v>
      </c>
      <c r="F664" t="s">
        <v>403</v>
      </c>
      <c r="G664" s="1">
        <v>8057590896713</v>
      </c>
      <c r="H664" t="s">
        <v>22</v>
      </c>
      <c r="I664" t="s">
        <v>381</v>
      </c>
      <c r="J664">
        <v>3</v>
      </c>
      <c r="K664" s="2">
        <v>35</v>
      </c>
      <c r="L664" s="2">
        <f t="shared" si="31"/>
        <v>105</v>
      </c>
      <c r="M664" s="2">
        <f t="shared" si="32"/>
        <v>15.217391304347828</v>
      </c>
      <c r="N664" s="2">
        <f t="shared" si="33"/>
        <v>45.652173913043484</v>
      </c>
    </row>
    <row r="665" spans="1:14" x14ac:dyDescent="0.25">
      <c r="A665" t="s">
        <v>1419</v>
      </c>
      <c r="B665" t="s">
        <v>1420</v>
      </c>
      <c r="C665" t="s">
        <v>1421</v>
      </c>
      <c r="D665" t="s">
        <v>379</v>
      </c>
      <c r="E665" t="s">
        <v>392</v>
      </c>
      <c r="F665" t="s">
        <v>404</v>
      </c>
      <c r="G665" s="1">
        <v>8057590896737</v>
      </c>
      <c r="H665" t="s">
        <v>22</v>
      </c>
      <c r="I665" t="s">
        <v>381</v>
      </c>
      <c r="J665">
        <v>3</v>
      </c>
      <c r="K665" s="2">
        <v>35</v>
      </c>
      <c r="L665" s="2">
        <f t="shared" si="31"/>
        <v>105</v>
      </c>
      <c r="M665" s="2">
        <f t="shared" si="32"/>
        <v>15.217391304347828</v>
      </c>
      <c r="N665" s="2">
        <f t="shared" si="33"/>
        <v>45.652173913043484</v>
      </c>
    </row>
    <row r="666" spans="1:14" x14ac:dyDescent="0.25">
      <c r="A666" t="s">
        <v>1419</v>
      </c>
      <c r="B666" t="s">
        <v>1420</v>
      </c>
      <c r="C666" t="s">
        <v>1421</v>
      </c>
      <c r="D666" t="s">
        <v>379</v>
      </c>
      <c r="E666" t="s">
        <v>392</v>
      </c>
      <c r="F666" t="s">
        <v>406</v>
      </c>
      <c r="G666" s="1">
        <v>8057590896706</v>
      </c>
      <c r="H666" t="s">
        <v>22</v>
      </c>
      <c r="I666" t="s">
        <v>381</v>
      </c>
      <c r="J666">
        <v>1</v>
      </c>
      <c r="K666" s="2">
        <v>35</v>
      </c>
      <c r="L666" s="2">
        <f t="shared" si="31"/>
        <v>35</v>
      </c>
      <c r="M666" s="2">
        <f t="shared" si="32"/>
        <v>15.217391304347828</v>
      </c>
      <c r="N666" s="2">
        <f t="shared" si="33"/>
        <v>15.217391304347828</v>
      </c>
    </row>
    <row r="667" spans="1:14" x14ac:dyDescent="0.25">
      <c r="A667" t="s">
        <v>1419</v>
      </c>
      <c r="B667" t="s">
        <v>1422</v>
      </c>
      <c r="C667" t="s">
        <v>1421</v>
      </c>
      <c r="D667" t="s">
        <v>379</v>
      </c>
      <c r="E667" t="s">
        <v>396</v>
      </c>
      <c r="F667" t="s">
        <v>145</v>
      </c>
      <c r="G667" s="1">
        <v>8057590896768</v>
      </c>
      <c r="H667" t="s">
        <v>22</v>
      </c>
      <c r="I667" t="s">
        <v>381</v>
      </c>
      <c r="J667">
        <v>1</v>
      </c>
      <c r="K667" s="2">
        <v>35</v>
      </c>
      <c r="L667" s="2">
        <f t="shared" si="31"/>
        <v>35</v>
      </c>
      <c r="M667" s="2">
        <f t="shared" si="32"/>
        <v>15.217391304347828</v>
      </c>
      <c r="N667" s="2">
        <f t="shared" si="33"/>
        <v>15.217391304347828</v>
      </c>
    </row>
    <row r="668" spans="1:14" x14ac:dyDescent="0.25">
      <c r="A668" t="s">
        <v>1419</v>
      </c>
      <c r="B668" t="s">
        <v>1422</v>
      </c>
      <c r="C668" t="s">
        <v>1421</v>
      </c>
      <c r="D668" t="s">
        <v>379</v>
      </c>
      <c r="E668" t="s">
        <v>396</v>
      </c>
      <c r="F668" t="s">
        <v>403</v>
      </c>
      <c r="G668" s="1">
        <v>8057590896263</v>
      </c>
      <c r="H668" t="s">
        <v>22</v>
      </c>
      <c r="I668" t="s">
        <v>381</v>
      </c>
      <c r="J668">
        <v>1</v>
      </c>
      <c r="K668" s="2">
        <v>35</v>
      </c>
      <c r="L668" s="2">
        <f t="shared" si="31"/>
        <v>35</v>
      </c>
      <c r="M668" s="2">
        <f t="shared" si="32"/>
        <v>15.217391304347828</v>
      </c>
      <c r="N668" s="2">
        <f t="shared" si="33"/>
        <v>15.217391304347828</v>
      </c>
    </row>
    <row r="669" spans="1:14" x14ac:dyDescent="0.25">
      <c r="A669" t="s">
        <v>1423</v>
      </c>
      <c r="B669" t="s">
        <v>1424</v>
      </c>
      <c r="C669" t="s">
        <v>1425</v>
      </c>
      <c r="D669" t="s">
        <v>1426</v>
      </c>
      <c r="E669" t="s">
        <v>402</v>
      </c>
      <c r="F669" t="s">
        <v>37</v>
      </c>
      <c r="G669" s="1">
        <v>8057590851590</v>
      </c>
      <c r="H669" t="s">
        <v>157</v>
      </c>
      <c r="I669" t="s">
        <v>15</v>
      </c>
      <c r="J669">
        <v>4</v>
      </c>
      <c r="K669" s="2">
        <v>109</v>
      </c>
      <c r="L669" s="2">
        <f t="shared" si="31"/>
        <v>436</v>
      </c>
      <c r="M669" s="2">
        <f t="shared" si="32"/>
        <v>47.391304347826093</v>
      </c>
      <c r="N669" s="2">
        <f t="shared" si="33"/>
        <v>189.56521739130437</v>
      </c>
    </row>
    <row r="670" spans="1:14" x14ac:dyDescent="0.25">
      <c r="A670" t="s">
        <v>1423</v>
      </c>
      <c r="B670" t="s">
        <v>1424</v>
      </c>
      <c r="C670" t="s">
        <v>1425</v>
      </c>
      <c r="D670" t="s">
        <v>1426</v>
      </c>
      <c r="E670" t="s">
        <v>402</v>
      </c>
      <c r="F670" t="s">
        <v>54</v>
      </c>
      <c r="G670" s="1">
        <v>8057590851583</v>
      </c>
      <c r="H670" t="s">
        <v>157</v>
      </c>
      <c r="I670" t="s">
        <v>15</v>
      </c>
      <c r="J670">
        <v>8</v>
      </c>
      <c r="K670" s="2">
        <v>109</v>
      </c>
      <c r="L670" s="2">
        <f t="shared" si="31"/>
        <v>872</v>
      </c>
      <c r="M670" s="2">
        <f t="shared" si="32"/>
        <v>47.391304347826093</v>
      </c>
      <c r="N670" s="2">
        <f t="shared" si="33"/>
        <v>379.13043478260875</v>
      </c>
    </row>
    <row r="671" spans="1:14" x14ac:dyDescent="0.25">
      <c r="A671" t="s">
        <v>1423</v>
      </c>
      <c r="B671" t="s">
        <v>1424</v>
      </c>
      <c r="C671" t="s">
        <v>1425</v>
      </c>
      <c r="D671" t="s">
        <v>1426</v>
      </c>
      <c r="E671" t="s">
        <v>402</v>
      </c>
      <c r="F671" t="s">
        <v>544</v>
      </c>
      <c r="G671" s="1">
        <v>8057590851576</v>
      </c>
      <c r="H671" t="s">
        <v>157</v>
      </c>
      <c r="I671" t="s">
        <v>15</v>
      </c>
      <c r="J671">
        <v>17</v>
      </c>
      <c r="K671" s="2">
        <v>109</v>
      </c>
      <c r="L671" s="2">
        <f t="shared" si="31"/>
        <v>1853</v>
      </c>
      <c r="M671" s="2">
        <f t="shared" si="32"/>
        <v>47.391304347826093</v>
      </c>
      <c r="N671" s="2">
        <f t="shared" si="33"/>
        <v>805.65217391304361</v>
      </c>
    </row>
    <row r="672" spans="1:14" x14ac:dyDescent="0.25">
      <c r="A672" t="s">
        <v>1423</v>
      </c>
      <c r="B672" t="s">
        <v>1424</v>
      </c>
      <c r="C672" t="s">
        <v>1425</v>
      </c>
      <c r="D672" t="s">
        <v>1426</v>
      </c>
      <c r="E672" t="s">
        <v>402</v>
      </c>
      <c r="F672" t="s">
        <v>68</v>
      </c>
      <c r="G672" s="1">
        <v>8057590851569</v>
      </c>
      <c r="H672" t="s">
        <v>157</v>
      </c>
      <c r="I672" t="s">
        <v>15</v>
      </c>
      <c r="J672">
        <v>18</v>
      </c>
      <c r="K672" s="2">
        <v>109</v>
      </c>
      <c r="L672" s="2">
        <f t="shared" si="31"/>
        <v>1962</v>
      </c>
      <c r="M672" s="2">
        <f t="shared" si="32"/>
        <v>47.391304347826093</v>
      </c>
      <c r="N672" s="2">
        <f t="shared" si="33"/>
        <v>853.04347826086973</v>
      </c>
    </row>
    <row r="673" spans="1:14" x14ac:dyDescent="0.25">
      <c r="A673" t="s">
        <v>1423</v>
      </c>
      <c r="B673" t="s">
        <v>1427</v>
      </c>
      <c r="C673" t="s">
        <v>1428</v>
      </c>
      <c r="D673" t="s">
        <v>1426</v>
      </c>
      <c r="E673" t="s">
        <v>1429</v>
      </c>
      <c r="F673" t="s">
        <v>37</v>
      </c>
      <c r="G673" s="1">
        <v>8057590647414</v>
      </c>
      <c r="H673" t="s">
        <v>157</v>
      </c>
      <c r="I673" t="s">
        <v>15</v>
      </c>
      <c r="J673">
        <v>6</v>
      </c>
      <c r="K673" s="2">
        <v>119</v>
      </c>
      <c r="L673" s="2">
        <f t="shared" si="31"/>
        <v>714</v>
      </c>
      <c r="M673" s="2">
        <f t="shared" si="32"/>
        <v>51.739130434782609</v>
      </c>
      <c r="N673" s="2">
        <f t="shared" si="33"/>
        <v>310.43478260869563</v>
      </c>
    </row>
    <row r="674" spans="1:14" x14ac:dyDescent="0.25">
      <c r="A674" t="s">
        <v>1423</v>
      </c>
      <c r="B674" t="s">
        <v>1427</v>
      </c>
      <c r="C674" t="s">
        <v>1428</v>
      </c>
      <c r="D674" t="s">
        <v>1426</v>
      </c>
      <c r="E674" t="s">
        <v>1429</v>
      </c>
      <c r="F674" t="s">
        <v>54</v>
      </c>
      <c r="G674" s="1">
        <v>8057590647407</v>
      </c>
      <c r="H674" t="s">
        <v>157</v>
      </c>
      <c r="I674" t="s">
        <v>15</v>
      </c>
      <c r="J674">
        <v>11</v>
      </c>
      <c r="K674" s="2">
        <v>119</v>
      </c>
      <c r="L674" s="2">
        <f t="shared" si="31"/>
        <v>1309</v>
      </c>
      <c r="M674" s="2">
        <f t="shared" si="32"/>
        <v>51.739130434782609</v>
      </c>
      <c r="N674" s="2">
        <f t="shared" si="33"/>
        <v>569.13043478260875</v>
      </c>
    </row>
    <row r="675" spans="1:14" x14ac:dyDescent="0.25">
      <c r="A675" t="s">
        <v>1423</v>
      </c>
      <c r="B675" t="s">
        <v>1427</v>
      </c>
      <c r="C675" t="s">
        <v>1428</v>
      </c>
      <c r="D675" t="s">
        <v>1426</v>
      </c>
      <c r="E675" t="s">
        <v>1429</v>
      </c>
      <c r="F675" t="s">
        <v>544</v>
      </c>
      <c r="G675" s="1">
        <v>8057590646127</v>
      </c>
      <c r="H675" t="s">
        <v>157</v>
      </c>
      <c r="I675" t="s">
        <v>15</v>
      </c>
      <c r="J675">
        <v>22</v>
      </c>
      <c r="K675" s="2">
        <v>119</v>
      </c>
      <c r="L675" s="2">
        <f t="shared" si="31"/>
        <v>2618</v>
      </c>
      <c r="M675" s="2">
        <f t="shared" si="32"/>
        <v>51.739130434782609</v>
      </c>
      <c r="N675" s="2">
        <f t="shared" si="33"/>
        <v>1138.2608695652175</v>
      </c>
    </row>
    <row r="676" spans="1:14" x14ac:dyDescent="0.25">
      <c r="A676" t="s">
        <v>1423</v>
      </c>
      <c r="B676" t="s">
        <v>1427</v>
      </c>
      <c r="C676" t="s">
        <v>1428</v>
      </c>
      <c r="D676" t="s">
        <v>1426</v>
      </c>
      <c r="E676" t="s">
        <v>1429</v>
      </c>
      <c r="F676" t="s">
        <v>67</v>
      </c>
      <c r="G676" s="1">
        <v>8057590647421</v>
      </c>
      <c r="H676" t="s">
        <v>157</v>
      </c>
      <c r="I676" t="s">
        <v>15</v>
      </c>
      <c r="J676">
        <v>1</v>
      </c>
      <c r="K676" s="2">
        <v>119</v>
      </c>
      <c r="L676" s="2">
        <f t="shared" si="31"/>
        <v>119</v>
      </c>
      <c r="M676" s="2">
        <f t="shared" si="32"/>
        <v>51.739130434782609</v>
      </c>
      <c r="N676" s="2">
        <f t="shared" si="33"/>
        <v>51.739130434782609</v>
      </c>
    </row>
    <row r="677" spans="1:14" x14ac:dyDescent="0.25">
      <c r="A677" t="s">
        <v>1423</v>
      </c>
      <c r="B677" t="s">
        <v>1427</v>
      </c>
      <c r="C677" t="s">
        <v>1428</v>
      </c>
      <c r="D677" t="s">
        <v>1426</v>
      </c>
      <c r="E677" t="s">
        <v>1429</v>
      </c>
      <c r="F677" t="s">
        <v>68</v>
      </c>
      <c r="G677" s="1">
        <v>8057590647391</v>
      </c>
      <c r="H677" t="s">
        <v>157</v>
      </c>
      <c r="I677" t="s">
        <v>15</v>
      </c>
      <c r="J677">
        <v>17</v>
      </c>
      <c r="K677" s="2">
        <v>119</v>
      </c>
      <c r="L677" s="2">
        <f t="shared" si="31"/>
        <v>2023</v>
      </c>
      <c r="M677" s="2">
        <f t="shared" si="32"/>
        <v>51.739130434782609</v>
      </c>
      <c r="N677" s="2">
        <f t="shared" si="33"/>
        <v>879.56521739130437</v>
      </c>
    </row>
    <row r="678" spans="1:14" x14ac:dyDescent="0.25">
      <c r="A678" t="s">
        <v>1430</v>
      </c>
      <c r="B678" t="s">
        <v>1431</v>
      </c>
      <c r="C678" t="s">
        <v>1432</v>
      </c>
      <c r="D678" t="s">
        <v>919</v>
      </c>
      <c r="E678" t="s">
        <v>500</v>
      </c>
      <c r="F678" t="s">
        <v>68</v>
      </c>
      <c r="G678" s="1">
        <v>8055130433121</v>
      </c>
      <c r="H678" t="s">
        <v>38</v>
      </c>
      <c r="I678" t="s">
        <v>1433</v>
      </c>
      <c r="J678">
        <v>1</v>
      </c>
      <c r="K678" s="2">
        <v>209</v>
      </c>
      <c r="L678" s="2">
        <f t="shared" si="31"/>
        <v>209</v>
      </c>
      <c r="M678" s="2">
        <f t="shared" si="32"/>
        <v>90.869565217391312</v>
      </c>
      <c r="N678" s="2">
        <f t="shared" si="33"/>
        <v>90.869565217391312</v>
      </c>
    </row>
    <row r="679" spans="1:14" x14ac:dyDescent="0.25">
      <c r="A679" t="s">
        <v>1434</v>
      </c>
      <c r="B679" t="s">
        <v>1435</v>
      </c>
      <c r="C679" t="s">
        <v>1436</v>
      </c>
      <c r="D679" t="s">
        <v>1437</v>
      </c>
      <c r="E679">
        <v>20304</v>
      </c>
      <c r="F679">
        <v>42</v>
      </c>
      <c r="G679" s="1">
        <v>8054944561075</v>
      </c>
      <c r="H679" t="s">
        <v>28</v>
      </c>
      <c r="I679" t="s">
        <v>1438</v>
      </c>
      <c r="J679">
        <v>1</v>
      </c>
      <c r="K679" s="2">
        <v>159</v>
      </c>
      <c r="L679" s="2">
        <f t="shared" si="31"/>
        <v>159</v>
      </c>
      <c r="M679" s="2">
        <f t="shared" si="32"/>
        <v>69.130434782608702</v>
      </c>
      <c r="N679" s="2">
        <f t="shared" si="33"/>
        <v>69.130434782608702</v>
      </c>
    </row>
    <row r="680" spans="1:14" x14ac:dyDescent="0.25">
      <c r="A680" t="s">
        <v>1439</v>
      </c>
      <c r="B680" t="s">
        <v>1440</v>
      </c>
      <c r="C680" t="s">
        <v>1441</v>
      </c>
      <c r="D680" t="s">
        <v>1206</v>
      </c>
      <c r="E680">
        <v>77000</v>
      </c>
      <c r="F680">
        <v>38</v>
      </c>
      <c r="G680" s="1">
        <v>8055130754431</v>
      </c>
      <c r="H680" t="s">
        <v>59</v>
      </c>
      <c r="I680" t="s">
        <v>1207</v>
      </c>
      <c r="J680">
        <v>1</v>
      </c>
      <c r="K680" s="2">
        <v>129</v>
      </c>
      <c r="L680" s="2">
        <f t="shared" si="31"/>
        <v>129</v>
      </c>
      <c r="M680" s="2">
        <f t="shared" si="32"/>
        <v>56.086956521739133</v>
      </c>
      <c r="N680" s="2">
        <f t="shared" si="33"/>
        <v>56.086956521739133</v>
      </c>
    </row>
    <row r="681" spans="1:14" x14ac:dyDescent="0.25">
      <c r="A681" t="s">
        <v>1439</v>
      </c>
      <c r="B681" t="s">
        <v>1440</v>
      </c>
      <c r="C681" t="s">
        <v>1441</v>
      </c>
      <c r="D681" t="s">
        <v>1206</v>
      </c>
      <c r="E681">
        <v>77000</v>
      </c>
      <c r="F681">
        <v>42</v>
      </c>
      <c r="G681" s="1">
        <v>8055130754455</v>
      </c>
      <c r="H681" t="s">
        <v>59</v>
      </c>
      <c r="I681" t="s">
        <v>1207</v>
      </c>
      <c r="J681">
        <v>1</v>
      </c>
      <c r="K681" s="2">
        <v>129</v>
      </c>
      <c r="L681" s="2">
        <f t="shared" si="31"/>
        <v>129</v>
      </c>
      <c r="M681" s="2">
        <f t="shared" si="32"/>
        <v>56.086956521739133</v>
      </c>
      <c r="N681" s="2">
        <f t="shared" si="33"/>
        <v>56.086956521739133</v>
      </c>
    </row>
    <row r="682" spans="1:14" x14ac:dyDescent="0.25">
      <c r="A682" t="s">
        <v>1439</v>
      </c>
      <c r="B682" t="s">
        <v>1440</v>
      </c>
      <c r="C682" t="s">
        <v>1441</v>
      </c>
      <c r="D682" t="s">
        <v>1206</v>
      </c>
      <c r="E682">
        <v>77000</v>
      </c>
      <c r="F682">
        <v>44</v>
      </c>
      <c r="G682" s="1">
        <v>8055130754462</v>
      </c>
      <c r="H682" t="s">
        <v>59</v>
      </c>
      <c r="I682" t="s">
        <v>1207</v>
      </c>
      <c r="J682">
        <v>1</v>
      </c>
      <c r="K682" s="2">
        <v>129</v>
      </c>
      <c r="L682" s="2">
        <f t="shared" si="31"/>
        <v>129</v>
      </c>
      <c r="M682" s="2">
        <f t="shared" si="32"/>
        <v>56.086956521739133</v>
      </c>
      <c r="N682" s="2">
        <f t="shared" si="33"/>
        <v>56.086956521739133</v>
      </c>
    </row>
    <row r="683" spans="1:14" x14ac:dyDescent="0.25">
      <c r="A683" t="s">
        <v>1442</v>
      </c>
      <c r="B683" t="s">
        <v>1443</v>
      </c>
      <c r="C683" t="s">
        <v>1444</v>
      </c>
      <c r="D683" t="s">
        <v>1445</v>
      </c>
      <c r="E683" t="s">
        <v>1446</v>
      </c>
      <c r="F683">
        <v>42</v>
      </c>
      <c r="G683" s="1">
        <v>8055130830937</v>
      </c>
      <c r="H683" t="s">
        <v>28</v>
      </c>
      <c r="I683" t="s">
        <v>172</v>
      </c>
      <c r="J683">
        <v>1</v>
      </c>
      <c r="K683" s="2">
        <v>129</v>
      </c>
      <c r="L683" s="2">
        <f t="shared" si="31"/>
        <v>129</v>
      </c>
      <c r="M683" s="2">
        <f t="shared" si="32"/>
        <v>56.086956521739133</v>
      </c>
      <c r="N683" s="2">
        <f t="shared" si="33"/>
        <v>56.086956521739133</v>
      </c>
    </row>
    <row r="684" spans="1:14" x14ac:dyDescent="0.25">
      <c r="A684" t="s">
        <v>1442</v>
      </c>
      <c r="B684" t="s">
        <v>1447</v>
      </c>
      <c r="C684" t="s">
        <v>1448</v>
      </c>
      <c r="D684" t="s">
        <v>1109</v>
      </c>
      <c r="E684">
        <v>72031</v>
      </c>
      <c r="F684">
        <v>38</v>
      </c>
      <c r="G684" s="1">
        <v>8055130411334</v>
      </c>
      <c r="H684" t="s">
        <v>28</v>
      </c>
      <c r="I684" t="s">
        <v>172</v>
      </c>
      <c r="J684">
        <v>2</v>
      </c>
      <c r="K684" s="2">
        <v>129</v>
      </c>
      <c r="L684" s="2">
        <f t="shared" si="31"/>
        <v>258</v>
      </c>
      <c r="M684" s="2">
        <f t="shared" si="32"/>
        <v>56.086956521739133</v>
      </c>
      <c r="N684" s="2">
        <f t="shared" si="33"/>
        <v>112.17391304347827</v>
      </c>
    </row>
    <row r="685" spans="1:14" x14ac:dyDescent="0.25">
      <c r="A685" t="s">
        <v>1442</v>
      </c>
      <c r="B685" t="s">
        <v>1447</v>
      </c>
      <c r="C685" t="s">
        <v>1448</v>
      </c>
      <c r="D685" t="s">
        <v>1109</v>
      </c>
      <c r="E685">
        <v>72031</v>
      </c>
      <c r="F685">
        <v>40</v>
      </c>
      <c r="G685" s="1">
        <v>8055130411341</v>
      </c>
      <c r="H685" t="s">
        <v>28</v>
      </c>
      <c r="I685" t="s">
        <v>172</v>
      </c>
      <c r="J685">
        <v>3</v>
      </c>
      <c r="K685" s="2">
        <v>129</v>
      </c>
      <c r="L685" s="2">
        <f t="shared" si="31"/>
        <v>387</v>
      </c>
      <c r="M685" s="2">
        <f t="shared" si="32"/>
        <v>56.086956521739133</v>
      </c>
      <c r="N685" s="2">
        <f t="shared" si="33"/>
        <v>168.2608695652174</v>
      </c>
    </row>
    <row r="686" spans="1:14" x14ac:dyDescent="0.25">
      <c r="A686" t="s">
        <v>1442</v>
      </c>
      <c r="B686" t="s">
        <v>1449</v>
      </c>
      <c r="C686" t="s">
        <v>1448</v>
      </c>
      <c r="D686" t="s">
        <v>1109</v>
      </c>
      <c r="E686">
        <v>91763</v>
      </c>
      <c r="F686">
        <v>38</v>
      </c>
      <c r="G686" s="1">
        <v>8055130411396</v>
      </c>
      <c r="H686" t="s">
        <v>28</v>
      </c>
      <c r="I686" t="s">
        <v>172</v>
      </c>
      <c r="J686">
        <v>1</v>
      </c>
      <c r="K686" s="2">
        <v>129</v>
      </c>
      <c r="L686" s="2">
        <f t="shared" si="31"/>
        <v>129</v>
      </c>
      <c r="M686" s="2">
        <f t="shared" si="32"/>
        <v>56.086956521739133</v>
      </c>
      <c r="N686" s="2">
        <f t="shared" si="33"/>
        <v>56.086956521739133</v>
      </c>
    </row>
    <row r="687" spans="1:14" x14ac:dyDescent="0.25">
      <c r="A687" t="s">
        <v>1442</v>
      </c>
      <c r="B687" t="s">
        <v>1449</v>
      </c>
      <c r="C687" t="s">
        <v>1448</v>
      </c>
      <c r="D687" t="s">
        <v>1109</v>
      </c>
      <c r="E687">
        <v>91763</v>
      </c>
      <c r="F687">
        <v>40</v>
      </c>
      <c r="G687" s="1">
        <v>8055130411402</v>
      </c>
      <c r="H687" t="s">
        <v>28</v>
      </c>
      <c r="I687" t="s">
        <v>172</v>
      </c>
      <c r="J687">
        <v>3</v>
      </c>
      <c r="K687" s="2">
        <v>129</v>
      </c>
      <c r="L687" s="2">
        <f t="shared" si="31"/>
        <v>387</v>
      </c>
      <c r="M687" s="2">
        <f t="shared" si="32"/>
        <v>56.086956521739133</v>
      </c>
      <c r="N687" s="2">
        <f t="shared" si="33"/>
        <v>168.2608695652174</v>
      </c>
    </row>
    <row r="688" spans="1:14" x14ac:dyDescent="0.25">
      <c r="A688" t="s">
        <v>1442</v>
      </c>
      <c r="B688" t="s">
        <v>1449</v>
      </c>
      <c r="C688" t="s">
        <v>1448</v>
      </c>
      <c r="D688" t="s">
        <v>1109</v>
      </c>
      <c r="E688">
        <v>91763</v>
      </c>
      <c r="F688">
        <v>46</v>
      </c>
      <c r="G688" s="1">
        <v>8055130411433</v>
      </c>
      <c r="H688" t="s">
        <v>28</v>
      </c>
      <c r="I688" t="s">
        <v>172</v>
      </c>
      <c r="J688">
        <v>1</v>
      </c>
      <c r="K688" s="2">
        <v>129</v>
      </c>
      <c r="L688" s="2">
        <f t="shared" si="31"/>
        <v>129</v>
      </c>
      <c r="M688" s="2">
        <f t="shared" si="32"/>
        <v>56.086956521739133</v>
      </c>
      <c r="N688" s="2">
        <f t="shared" si="33"/>
        <v>56.086956521739133</v>
      </c>
    </row>
    <row r="689" spans="1:14" x14ac:dyDescent="0.25">
      <c r="A689" t="s">
        <v>1450</v>
      </c>
      <c r="B689" t="s">
        <v>1451</v>
      </c>
      <c r="C689" t="s">
        <v>1452</v>
      </c>
      <c r="D689" t="s">
        <v>1453</v>
      </c>
      <c r="E689">
        <v>22222</v>
      </c>
      <c r="F689">
        <v>44</v>
      </c>
      <c r="G689" s="1">
        <v>8057590780302</v>
      </c>
      <c r="H689" t="s">
        <v>28</v>
      </c>
      <c r="I689" t="s">
        <v>1454</v>
      </c>
      <c r="J689">
        <v>1</v>
      </c>
      <c r="K689" s="2">
        <v>119</v>
      </c>
      <c r="L689" s="2">
        <f t="shared" si="31"/>
        <v>119</v>
      </c>
      <c r="M689" s="2">
        <f t="shared" si="32"/>
        <v>51.739130434782609</v>
      </c>
      <c r="N689" s="2">
        <f t="shared" si="33"/>
        <v>51.739130434782609</v>
      </c>
    </row>
    <row r="690" spans="1:14" x14ac:dyDescent="0.25">
      <c r="A690" t="s">
        <v>1455</v>
      </c>
      <c r="B690" t="s">
        <v>1456</v>
      </c>
      <c r="C690" t="s">
        <v>1457</v>
      </c>
      <c r="D690" t="s">
        <v>1426</v>
      </c>
      <c r="E690" t="s">
        <v>402</v>
      </c>
      <c r="F690" t="s">
        <v>37</v>
      </c>
      <c r="G690" s="1">
        <v>8057590647056</v>
      </c>
      <c r="H690" t="s">
        <v>157</v>
      </c>
      <c r="I690" t="s">
        <v>15</v>
      </c>
      <c r="J690">
        <v>5</v>
      </c>
      <c r="K690" s="2">
        <v>89</v>
      </c>
      <c r="L690" s="2">
        <f t="shared" si="31"/>
        <v>445</v>
      </c>
      <c r="M690" s="2">
        <f t="shared" si="32"/>
        <v>38.695652173913047</v>
      </c>
      <c r="N690" s="2">
        <f t="shared" si="33"/>
        <v>193.47826086956525</v>
      </c>
    </row>
    <row r="691" spans="1:14" x14ac:dyDescent="0.25">
      <c r="A691" t="s">
        <v>1455</v>
      </c>
      <c r="B691" t="s">
        <v>1456</v>
      </c>
      <c r="C691" t="s">
        <v>1457</v>
      </c>
      <c r="D691" t="s">
        <v>1426</v>
      </c>
      <c r="E691" t="s">
        <v>402</v>
      </c>
      <c r="F691" t="s">
        <v>54</v>
      </c>
      <c r="G691" s="1">
        <v>8057590647049</v>
      </c>
      <c r="H691" t="s">
        <v>157</v>
      </c>
      <c r="I691" t="s">
        <v>15</v>
      </c>
      <c r="J691">
        <v>5</v>
      </c>
      <c r="K691" s="2">
        <v>89</v>
      </c>
      <c r="L691" s="2">
        <f t="shared" si="31"/>
        <v>445</v>
      </c>
      <c r="M691" s="2">
        <f t="shared" si="32"/>
        <v>38.695652173913047</v>
      </c>
      <c r="N691" s="2">
        <f t="shared" si="33"/>
        <v>193.47826086956525</v>
      </c>
    </row>
    <row r="692" spans="1:14" x14ac:dyDescent="0.25">
      <c r="A692" t="s">
        <v>1455</v>
      </c>
      <c r="B692" t="s">
        <v>1456</v>
      </c>
      <c r="C692" t="s">
        <v>1457</v>
      </c>
      <c r="D692" t="s">
        <v>1426</v>
      </c>
      <c r="E692" t="s">
        <v>402</v>
      </c>
      <c r="F692" t="s">
        <v>544</v>
      </c>
      <c r="G692" s="1">
        <v>8057590646028</v>
      </c>
      <c r="H692" t="s">
        <v>157</v>
      </c>
      <c r="I692" t="s">
        <v>15</v>
      </c>
      <c r="J692">
        <v>14</v>
      </c>
      <c r="K692" s="2">
        <v>89</v>
      </c>
      <c r="L692" s="2">
        <f t="shared" si="31"/>
        <v>1246</v>
      </c>
      <c r="M692" s="2">
        <f t="shared" si="32"/>
        <v>38.695652173913047</v>
      </c>
      <c r="N692" s="2">
        <f t="shared" si="33"/>
        <v>541.73913043478262</v>
      </c>
    </row>
    <row r="693" spans="1:14" x14ac:dyDescent="0.25">
      <c r="A693" t="s">
        <v>1455</v>
      </c>
      <c r="B693" t="s">
        <v>1456</v>
      </c>
      <c r="C693" t="s">
        <v>1457</v>
      </c>
      <c r="D693" t="s">
        <v>1426</v>
      </c>
      <c r="E693" t="s">
        <v>402</v>
      </c>
      <c r="F693" t="s">
        <v>68</v>
      </c>
      <c r="G693" s="1">
        <v>8057590647032</v>
      </c>
      <c r="H693" t="s">
        <v>157</v>
      </c>
      <c r="I693" t="s">
        <v>15</v>
      </c>
      <c r="J693">
        <v>16</v>
      </c>
      <c r="K693" s="2">
        <v>89</v>
      </c>
      <c r="L693" s="2">
        <f t="shared" si="31"/>
        <v>1424</v>
      </c>
      <c r="M693" s="2">
        <f t="shared" si="32"/>
        <v>38.695652173913047</v>
      </c>
      <c r="N693" s="2">
        <f t="shared" si="33"/>
        <v>619.13043478260875</v>
      </c>
    </row>
    <row r="694" spans="1:14" x14ac:dyDescent="0.25">
      <c r="A694" t="s">
        <v>1455</v>
      </c>
      <c r="B694" t="s">
        <v>1458</v>
      </c>
      <c r="C694" t="s">
        <v>1459</v>
      </c>
      <c r="D694" t="s">
        <v>1426</v>
      </c>
      <c r="E694" t="s">
        <v>156</v>
      </c>
      <c r="F694" t="s">
        <v>37</v>
      </c>
      <c r="G694" s="1">
        <v>8057590851637</v>
      </c>
      <c r="H694" t="s">
        <v>157</v>
      </c>
      <c r="I694" t="s">
        <v>15</v>
      </c>
      <c r="J694">
        <v>3</v>
      </c>
      <c r="K694" s="2">
        <v>99</v>
      </c>
      <c r="L694" s="2">
        <f t="shared" si="31"/>
        <v>297</v>
      </c>
      <c r="M694" s="2">
        <f t="shared" si="32"/>
        <v>43.04347826086957</v>
      </c>
      <c r="N694" s="2">
        <f t="shared" si="33"/>
        <v>129.13043478260872</v>
      </c>
    </row>
    <row r="695" spans="1:14" x14ac:dyDescent="0.25">
      <c r="A695" t="s">
        <v>1455</v>
      </c>
      <c r="B695" t="s">
        <v>1458</v>
      </c>
      <c r="C695" t="s">
        <v>1459</v>
      </c>
      <c r="D695" t="s">
        <v>1426</v>
      </c>
      <c r="E695" t="s">
        <v>156</v>
      </c>
      <c r="F695" t="s">
        <v>54</v>
      </c>
      <c r="G695" s="1">
        <v>8057590851620</v>
      </c>
      <c r="H695" t="s">
        <v>157</v>
      </c>
      <c r="I695" t="s">
        <v>15</v>
      </c>
      <c r="J695">
        <v>1</v>
      </c>
      <c r="K695" s="2">
        <v>99</v>
      </c>
      <c r="L695" s="2">
        <f t="shared" si="31"/>
        <v>99</v>
      </c>
      <c r="M695" s="2">
        <f t="shared" si="32"/>
        <v>43.04347826086957</v>
      </c>
      <c r="N695" s="2">
        <f t="shared" si="33"/>
        <v>43.04347826086957</v>
      </c>
    </row>
    <row r="696" spans="1:14" x14ac:dyDescent="0.25">
      <c r="A696" t="s">
        <v>1455</v>
      </c>
      <c r="B696" t="s">
        <v>1458</v>
      </c>
      <c r="C696" t="s">
        <v>1459</v>
      </c>
      <c r="D696" t="s">
        <v>1426</v>
      </c>
      <c r="E696" t="s">
        <v>156</v>
      </c>
      <c r="F696" t="s">
        <v>544</v>
      </c>
      <c r="G696" s="1">
        <v>8057590851613</v>
      </c>
      <c r="H696" t="s">
        <v>157</v>
      </c>
      <c r="I696" t="s">
        <v>15</v>
      </c>
      <c r="J696">
        <v>5</v>
      </c>
      <c r="K696" s="2">
        <v>99</v>
      </c>
      <c r="L696" s="2">
        <f t="shared" si="31"/>
        <v>495</v>
      </c>
      <c r="M696" s="2">
        <f t="shared" si="32"/>
        <v>43.04347826086957</v>
      </c>
      <c r="N696" s="2">
        <f t="shared" si="33"/>
        <v>215.21739130434784</v>
      </c>
    </row>
    <row r="697" spans="1:14" x14ac:dyDescent="0.25">
      <c r="A697" t="s">
        <v>1455</v>
      </c>
      <c r="B697" t="s">
        <v>1458</v>
      </c>
      <c r="C697" t="s">
        <v>1459</v>
      </c>
      <c r="D697" t="s">
        <v>1426</v>
      </c>
      <c r="E697" t="s">
        <v>156</v>
      </c>
      <c r="F697" t="s">
        <v>67</v>
      </c>
      <c r="G697" s="1">
        <v>8057590851644</v>
      </c>
      <c r="H697" t="s">
        <v>157</v>
      </c>
      <c r="I697" t="s">
        <v>15</v>
      </c>
      <c r="J697">
        <v>1</v>
      </c>
      <c r="K697" s="2">
        <v>99</v>
      </c>
      <c r="L697" s="2">
        <f t="shared" si="31"/>
        <v>99</v>
      </c>
      <c r="M697" s="2">
        <f t="shared" si="32"/>
        <v>43.04347826086957</v>
      </c>
      <c r="N697" s="2">
        <f t="shared" si="33"/>
        <v>43.04347826086957</v>
      </c>
    </row>
    <row r="698" spans="1:14" x14ac:dyDescent="0.25">
      <c r="A698" t="s">
        <v>1455</v>
      </c>
      <c r="B698" t="s">
        <v>1458</v>
      </c>
      <c r="C698" t="s">
        <v>1459</v>
      </c>
      <c r="D698" t="s">
        <v>1426</v>
      </c>
      <c r="E698" t="s">
        <v>156</v>
      </c>
      <c r="F698" t="s">
        <v>68</v>
      </c>
      <c r="G698" s="1">
        <v>8057590851606</v>
      </c>
      <c r="H698" t="s">
        <v>157</v>
      </c>
      <c r="I698" t="s">
        <v>15</v>
      </c>
      <c r="J698">
        <v>7</v>
      </c>
      <c r="K698" s="2">
        <v>99</v>
      </c>
      <c r="L698" s="2">
        <f t="shared" si="31"/>
        <v>693</v>
      </c>
      <c r="M698" s="2">
        <f t="shared" si="32"/>
        <v>43.04347826086957</v>
      </c>
      <c r="N698" s="2">
        <f t="shared" si="33"/>
        <v>301.304347826087</v>
      </c>
    </row>
    <row r="699" spans="1:14" x14ac:dyDescent="0.25">
      <c r="A699" t="s">
        <v>1455</v>
      </c>
      <c r="B699" t="s">
        <v>1460</v>
      </c>
      <c r="C699" t="s">
        <v>1461</v>
      </c>
      <c r="D699" t="s">
        <v>1426</v>
      </c>
      <c r="E699" t="s">
        <v>1429</v>
      </c>
      <c r="F699" t="s">
        <v>544</v>
      </c>
      <c r="G699" s="1">
        <v>8057590646110</v>
      </c>
      <c r="H699" t="s">
        <v>157</v>
      </c>
      <c r="I699" t="s">
        <v>15</v>
      </c>
      <c r="J699">
        <v>2</v>
      </c>
      <c r="K699" s="2">
        <v>99</v>
      </c>
      <c r="L699" s="2">
        <f t="shared" si="31"/>
        <v>198</v>
      </c>
      <c r="M699" s="2">
        <f t="shared" si="32"/>
        <v>43.04347826086957</v>
      </c>
      <c r="N699" s="2">
        <f t="shared" si="33"/>
        <v>86.08695652173914</v>
      </c>
    </row>
    <row r="700" spans="1:14" x14ac:dyDescent="0.25">
      <c r="A700" t="s">
        <v>1455</v>
      </c>
      <c r="B700" t="s">
        <v>1460</v>
      </c>
      <c r="C700" t="s">
        <v>1461</v>
      </c>
      <c r="D700" t="s">
        <v>1426</v>
      </c>
      <c r="E700" t="s">
        <v>1429</v>
      </c>
      <c r="F700" t="s">
        <v>68</v>
      </c>
      <c r="G700" s="1">
        <v>8057590647353</v>
      </c>
      <c r="H700" t="s">
        <v>157</v>
      </c>
      <c r="I700" t="s">
        <v>15</v>
      </c>
      <c r="J700">
        <v>1</v>
      </c>
      <c r="K700" s="2">
        <v>99</v>
      </c>
      <c r="L700" s="2">
        <f t="shared" si="31"/>
        <v>99</v>
      </c>
      <c r="M700" s="2">
        <f t="shared" si="32"/>
        <v>43.04347826086957</v>
      </c>
      <c r="N700" s="2">
        <f t="shared" si="33"/>
        <v>43.04347826086957</v>
      </c>
    </row>
    <row r="701" spans="1:14" x14ac:dyDescent="0.25">
      <c r="A701" t="s">
        <v>1455</v>
      </c>
      <c r="B701" t="s">
        <v>1462</v>
      </c>
      <c r="C701" t="s">
        <v>1463</v>
      </c>
      <c r="D701" t="s">
        <v>1464</v>
      </c>
      <c r="E701" t="s">
        <v>1465</v>
      </c>
      <c r="F701" t="s">
        <v>544</v>
      </c>
      <c r="G701" s="1">
        <v>8054944414791</v>
      </c>
      <c r="H701" t="s">
        <v>157</v>
      </c>
      <c r="I701" t="s">
        <v>15</v>
      </c>
      <c r="J701">
        <v>1</v>
      </c>
      <c r="K701" s="2">
        <v>99</v>
      </c>
      <c r="L701" s="2">
        <f t="shared" si="31"/>
        <v>99</v>
      </c>
      <c r="M701" s="2">
        <f t="shared" si="32"/>
        <v>43.04347826086957</v>
      </c>
      <c r="N701" s="2">
        <f t="shared" si="33"/>
        <v>43.04347826086957</v>
      </c>
    </row>
    <row r="702" spans="1:14" x14ac:dyDescent="0.25">
      <c r="A702" t="s">
        <v>1466</v>
      </c>
      <c r="B702" t="s">
        <v>1467</v>
      </c>
      <c r="C702" t="s">
        <v>1459</v>
      </c>
      <c r="D702" t="s">
        <v>1426</v>
      </c>
      <c r="E702" t="s">
        <v>1468</v>
      </c>
      <c r="F702" t="s">
        <v>68</v>
      </c>
      <c r="G702" s="1">
        <v>8057590647230</v>
      </c>
      <c r="H702" t="s">
        <v>38</v>
      </c>
      <c r="I702" t="s">
        <v>38</v>
      </c>
      <c r="J702">
        <v>2</v>
      </c>
      <c r="K702" s="2">
        <v>99</v>
      </c>
      <c r="L702" s="2">
        <f t="shared" si="31"/>
        <v>198</v>
      </c>
      <c r="M702" s="2">
        <f t="shared" si="32"/>
        <v>43.04347826086957</v>
      </c>
      <c r="N702" s="2">
        <f t="shared" si="33"/>
        <v>86.08695652173914</v>
      </c>
    </row>
    <row r="703" spans="1:14" x14ac:dyDescent="0.25">
      <c r="A703" t="s">
        <v>1469</v>
      </c>
      <c r="B703" t="s">
        <v>1470</v>
      </c>
      <c r="C703" t="s">
        <v>1471</v>
      </c>
      <c r="D703" t="s">
        <v>211</v>
      </c>
      <c r="E703">
        <v>22222</v>
      </c>
      <c r="F703">
        <v>38</v>
      </c>
      <c r="G703" s="1">
        <v>8050885971782</v>
      </c>
      <c r="H703" t="s">
        <v>28</v>
      </c>
      <c r="I703" t="s">
        <v>212</v>
      </c>
      <c r="J703">
        <v>1</v>
      </c>
      <c r="K703" s="2">
        <v>109</v>
      </c>
      <c r="L703" s="2">
        <f t="shared" si="31"/>
        <v>109</v>
      </c>
      <c r="M703" s="2">
        <f t="shared" si="32"/>
        <v>47.391304347826093</v>
      </c>
      <c r="N703" s="2">
        <f t="shared" si="33"/>
        <v>47.391304347826093</v>
      </c>
    </row>
    <row r="704" spans="1:14" x14ac:dyDescent="0.25">
      <c r="A704" t="s">
        <v>1469</v>
      </c>
      <c r="B704" t="s">
        <v>1472</v>
      </c>
      <c r="C704" t="s">
        <v>1471</v>
      </c>
      <c r="D704" t="s">
        <v>211</v>
      </c>
      <c r="E704">
        <v>60230</v>
      </c>
      <c r="F704">
        <v>38</v>
      </c>
      <c r="G704" s="1">
        <v>8050885971737</v>
      </c>
      <c r="H704" t="s">
        <v>28</v>
      </c>
      <c r="I704" t="s">
        <v>212</v>
      </c>
      <c r="J704">
        <v>1</v>
      </c>
      <c r="K704" s="2">
        <v>109</v>
      </c>
      <c r="L704" s="2">
        <f t="shared" si="31"/>
        <v>109</v>
      </c>
      <c r="M704" s="2">
        <f t="shared" si="32"/>
        <v>47.391304347826093</v>
      </c>
      <c r="N704" s="2">
        <f t="shared" si="33"/>
        <v>47.391304347826093</v>
      </c>
    </row>
    <row r="705" spans="1:14" x14ac:dyDescent="0.25">
      <c r="A705" t="s">
        <v>1469</v>
      </c>
      <c r="B705" t="s">
        <v>1472</v>
      </c>
      <c r="C705" t="s">
        <v>1471</v>
      </c>
      <c r="D705" t="s">
        <v>211</v>
      </c>
      <c r="E705">
        <v>60230</v>
      </c>
      <c r="F705">
        <v>40</v>
      </c>
      <c r="G705" s="1">
        <v>8050885971744</v>
      </c>
      <c r="H705" t="s">
        <v>28</v>
      </c>
      <c r="I705" t="s">
        <v>212</v>
      </c>
      <c r="J705">
        <v>4</v>
      </c>
      <c r="K705" s="2">
        <v>109</v>
      </c>
      <c r="L705" s="2">
        <f t="shared" si="31"/>
        <v>436</v>
      </c>
      <c r="M705" s="2">
        <f t="shared" si="32"/>
        <v>47.391304347826093</v>
      </c>
      <c r="N705" s="2">
        <f t="shared" si="33"/>
        <v>189.56521739130437</v>
      </c>
    </row>
    <row r="706" spans="1:14" x14ac:dyDescent="0.25">
      <c r="A706" t="s">
        <v>1469</v>
      </c>
      <c r="B706" t="s">
        <v>1472</v>
      </c>
      <c r="C706" t="s">
        <v>1471</v>
      </c>
      <c r="D706" t="s">
        <v>211</v>
      </c>
      <c r="E706">
        <v>60230</v>
      </c>
      <c r="F706">
        <v>42</v>
      </c>
      <c r="G706" s="1">
        <v>8050885971751</v>
      </c>
      <c r="H706" t="s">
        <v>28</v>
      </c>
      <c r="I706" t="s">
        <v>212</v>
      </c>
      <c r="J706">
        <v>4</v>
      </c>
      <c r="K706" s="2">
        <v>109</v>
      </c>
      <c r="L706" s="2">
        <f t="shared" si="31"/>
        <v>436</v>
      </c>
      <c r="M706" s="2">
        <f t="shared" si="32"/>
        <v>47.391304347826093</v>
      </c>
      <c r="N706" s="2">
        <f t="shared" si="33"/>
        <v>189.56521739130437</v>
      </c>
    </row>
    <row r="707" spans="1:14" x14ac:dyDescent="0.25">
      <c r="A707" t="s">
        <v>1469</v>
      </c>
      <c r="B707" t="s">
        <v>1472</v>
      </c>
      <c r="C707" t="s">
        <v>1471</v>
      </c>
      <c r="D707" t="s">
        <v>211</v>
      </c>
      <c r="E707">
        <v>60230</v>
      </c>
      <c r="F707">
        <v>44</v>
      </c>
      <c r="G707" s="1">
        <v>8050885971768</v>
      </c>
      <c r="H707" t="s">
        <v>28</v>
      </c>
      <c r="I707" t="s">
        <v>212</v>
      </c>
      <c r="J707">
        <v>2</v>
      </c>
      <c r="K707" s="2">
        <v>109</v>
      </c>
      <c r="L707" s="2">
        <f t="shared" si="31"/>
        <v>218</v>
      </c>
      <c r="M707" s="2">
        <f t="shared" si="32"/>
        <v>47.391304347826093</v>
      </c>
      <c r="N707" s="2">
        <f t="shared" si="33"/>
        <v>94.782608695652186</v>
      </c>
    </row>
    <row r="708" spans="1:14" x14ac:dyDescent="0.25">
      <c r="A708" t="s">
        <v>1469</v>
      </c>
      <c r="B708" t="s">
        <v>1473</v>
      </c>
      <c r="C708" t="s">
        <v>1471</v>
      </c>
      <c r="D708" t="s">
        <v>211</v>
      </c>
      <c r="E708" t="s">
        <v>1474</v>
      </c>
      <c r="F708">
        <v>38</v>
      </c>
      <c r="G708" s="1">
        <v>8050885971843</v>
      </c>
      <c r="H708" t="s">
        <v>28</v>
      </c>
      <c r="I708" t="s">
        <v>212</v>
      </c>
      <c r="J708">
        <v>2</v>
      </c>
      <c r="K708" s="2">
        <v>109</v>
      </c>
      <c r="L708" s="2">
        <f t="shared" si="31"/>
        <v>218</v>
      </c>
      <c r="M708" s="2">
        <f t="shared" si="32"/>
        <v>47.391304347826093</v>
      </c>
      <c r="N708" s="2">
        <f t="shared" si="33"/>
        <v>94.782608695652186</v>
      </c>
    </row>
    <row r="709" spans="1:14" x14ac:dyDescent="0.25">
      <c r="A709" t="s">
        <v>1469</v>
      </c>
      <c r="B709" t="s">
        <v>1473</v>
      </c>
      <c r="C709" t="s">
        <v>1471</v>
      </c>
      <c r="D709" t="s">
        <v>211</v>
      </c>
      <c r="E709" t="s">
        <v>1474</v>
      </c>
      <c r="F709">
        <v>42</v>
      </c>
      <c r="G709" s="1">
        <v>8050885971867</v>
      </c>
      <c r="H709" t="s">
        <v>28</v>
      </c>
      <c r="I709" t="s">
        <v>212</v>
      </c>
      <c r="J709">
        <v>5</v>
      </c>
      <c r="K709" s="2">
        <v>109</v>
      </c>
      <c r="L709" s="2">
        <f t="shared" ref="L709:L772" si="34">K709*J709</f>
        <v>545</v>
      </c>
      <c r="M709" s="2">
        <f t="shared" ref="M709:M772" si="35">K709/ 2.3</f>
        <v>47.391304347826093</v>
      </c>
      <c r="N709" s="2">
        <f t="shared" ref="N709:N772" si="36">M709*J709</f>
        <v>236.95652173913047</v>
      </c>
    </row>
    <row r="710" spans="1:14" x14ac:dyDescent="0.25">
      <c r="A710" t="s">
        <v>1469</v>
      </c>
      <c r="B710" t="s">
        <v>1473</v>
      </c>
      <c r="C710" t="s">
        <v>1471</v>
      </c>
      <c r="D710" t="s">
        <v>211</v>
      </c>
      <c r="E710" t="s">
        <v>1474</v>
      </c>
      <c r="F710">
        <v>44</v>
      </c>
      <c r="G710" s="1">
        <v>8050885971874</v>
      </c>
      <c r="H710" t="s">
        <v>28</v>
      </c>
      <c r="I710" t="s">
        <v>212</v>
      </c>
      <c r="J710">
        <v>3</v>
      </c>
      <c r="K710" s="2">
        <v>109</v>
      </c>
      <c r="L710" s="2">
        <f t="shared" si="34"/>
        <v>327</v>
      </c>
      <c r="M710" s="2">
        <f t="shared" si="35"/>
        <v>47.391304347826093</v>
      </c>
      <c r="N710" s="2">
        <f t="shared" si="36"/>
        <v>142.17391304347828</v>
      </c>
    </row>
    <row r="711" spans="1:14" x14ac:dyDescent="0.25">
      <c r="A711" t="s">
        <v>1469</v>
      </c>
      <c r="B711" t="s">
        <v>1473</v>
      </c>
      <c r="C711" t="s">
        <v>1471</v>
      </c>
      <c r="D711" t="s">
        <v>211</v>
      </c>
      <c r="E711" t="s">
        <v>1474</v>
      </c>
      <c r="F711">
        <v>48</v>
      </c>
      <c r="G711" s="1">
        <v>8050885971898</v>
      </c>
      <c r="H711" t="s">
        <v>28</v>
      </c>
      <c r="I711" t="s">
        <v>212</v>
      </c>
      <c r="J711">
        <v>1</v>
      </c>
      <c r="K711" s="2">
        <v>109</v>
      </c>
      <c r="L711" s="2">
        <f t="shared" si="34"/>
        <v>109</v>
      </c>
      <c r="M711" s="2">
        <f t="shared" si="35"/>
        <v>47.391304347826093</v>
      </c>
      <c r="N711" s="2">
        <f t="shared" si="36"/>
        <v>47.391304347826093</v>
      </c>
    </row>
    <row r="712" spans="1:14" x14ac:dyDescent="0.25">
      <c r="A712" t="s">
        <v>1469</v>
      </c>
      <c r="B712" t="s">
        <v>1475</v>
      </c>
      <c r="C712" t="s">
        <v>1476</v>
      </c>
      <c r="D712" t="s">
        <v>1477</v>
      </c>
      <c r="E712" t="s">
        <v>1478</v>
      </c>
      <c r="F712">
        <v>42</v>
      </c>
      <c r="G712" s="1">
        <v>8054944401470</v>
      </c>
      <c r="H712" t="s">
        <v>28</v>
      </c>
      <c r="I712" t="s">
        <v>15</v>
      </c>
      <c r="J712">
        <v>1</v>
      </c>
      <c r="K712" s="2">
        <v>109</v>
      </c>
      <c r="L712" s="2">
        <f t="shared" si="34"/>
        <v>109</v>
      </c>
      <c r="M712" s="2">
        <f t="shared" si="35"/>
        <v>47.391304347826093</v>
      </c>
      <c r="N712" s="2">
        <f t="shared" si="36"/>
        <v>47.391304347826093</v>
      </c>
    </row>
    <row r="713" spans="1:14" x14ac:dyDescent="0.25">
      <c r="A713" t="s">
        <v>1479</v>
      </c>
      <c r="B713" t="s">
        <v>1480</v>
      </c>
      <c r="C713" t="s">
        <v>1481</v>
      </c>
      <c r="D713" t="s">
        <v>1482</v>
      </c>
      <c r="E713" t="s">
        <v>1483</v>
      </c>
      <c r="F713" t="s">
        <v>54</v>
      </c>
      <c r="G713" s="1">
        <v>8055130539694</v>
      </c>
      <c r="H713" t="s">
        <v>38</v>
      </c>
      <c r="I713" t="s">
        <v>458</v>
      </c>
      <c r="J713">
        <v>1</v>
      </c>
      <c r="K713" s="2">
        <v>109</v>
      </c>
      <c r="L713" s="2">
        <f t="shared" si="34"/>
        <v>109</v>
      </c>
      <c r="M713" s="2">
        <f t="shared" si="35"/>
        <v>47.391304347826093</v>
      </c>
      <c r="N713" s="2">
        <f t="shared" si="36"/>
        <v>47.391304347826093</v>
      </c>
    </row>
    <row r="714" spans="1:14" x14ac:dyDescent="0.25">
      <c r="A714" t="s">
        <v>1479</v>
      </c>
      <c r="B714" t="s">
        <v>1484</v>
      </c>
      <c r="C714" t="s">
        <v>1481</v>
      </c>
      <c r="D714" t="s">
        <v>1482</v>
      </c>
      <c r="E714">
        <v>80135</v>
      </c>
      <c r="F714" t="s">
        <v>544</v>
      </c>
      <c r="G714" s="1">
        <v>8055130539724</v>
      </c>
      <c r="H714" t="s">
        <v>38</v>
      </c>
      <c r="I714" t="s">
        <v>458</v>
      </c>
      <c r="J714">
        <v>1</v>
      </c>
      <c r="K714" s="2">
        <v>166</v>
      </c>
      <c r="L714" s="2">
        <f t="shared" si="34"/>
        <v>166</v>
      </c>
      <c r="M714" s="2">
        <f t="shared" si="35"/>
        <v>72.173913043478265</v>
      </c>
      <c r="N714" s="2">
        <f t="shared" si="36"/>
        <v>72.173913043478265</v>
      </c>
    </row>
    <row r="715" spans="1:14" x14ac:dyDescent="0.25">
      <c r="A715" t="s">
        <v>1479</v>
      </c>
      <c r="B715" t="s">
        <v>1485</v>
      </c>
      <c r="C715" t="s">
        <v>1486</v>
      </c>
      <c r="D715" t="s">
        <v>499</v>
      </c>
      <c r="E715" t="s">
        <v>500</v>
      </c>
      <c r="F715" t="s">
        <v>54</v>
      </c>
      <c r="G715" s="1">
        <v>8055130543509</v>
      </c>
      <c r="H715" t="s">
        <v>38</v>
      </c>
      <c r="I715" t="s">
        <v>15</v>
      </c>
      <c r="J715">
        <v>1</v>
      </c>
      <c r="K715" s="2">
        <v>159</v>
      </c>
      <c r="L715" s="2">
        <f t="shared" si="34"/>
        <v>159</v>
      </c>
      <c r="M715" s="2">
        <f t="shared" si="35"/>
        <v>69.130434782608702</v>
      </c>
      <c r="N715" s="2">
        <f t="shared" si="36"/>
        <v>69.130434782608702</v>
      </c>
    </row>
    <row r="716" spans="1:14" x14ac:dyDescent="0.25">
      <c r="A716" t="s">
        <v>1479</v>
      </c>
      <c r="B716" t="s">
        <v>1485</v>
      </c>
      <c r="C716" t="s">
        <v>1486</v>
      </c>
      <c r="D716" t="s">
        <v>499</v>
      </c>
      <c r="E716" t="s">
        <v>500</v>
      </c>
      <c r="F716" t="s">
        <v>544</v>
      </c>
      <c r="G716" s="1">
        <v>8055130543493</v>
      </c>
      <c r="H716" t="s">
        <v>38</v>
      </c>
      <c r="I716" t="s">
        <v>15</v>
      </c>
      <c r="J716">
        <v>1</v>
      </c>
      <c r="K716" s="2">
        <v>159</v>
      </c>
      <c r="L716" s="2">
        <f t="shared" si="34"/>
        <v>159</v>
      </c>
      <c r="M716" s="2">
        <f t="shared" si="35"/>
        <v>69.130434782608702</v>
      </c>
      <c r="N716" s="2">
        <f t="shared" si="36"/>
        <v>69.130434782608702</v>
      </c>
    </row>
    <row r="717" spans="1:14" x14ac:dyDescent="0.25">
      <c r="A717" t="s">
        <v>1479</v>
      </c>
      <c r="B717" t="s">
        <v>1487</v>
      </c>
      <c r="C717" t="s">
        <v>1488</v>
      </c>
      <c r="D717" t="s">
        <v>1489</v>
      </c>
      <c r="E717" t="s">
        <v>1490</v>
      </c>
      <c r="F717" t="s">
        <v>37</v>
      </c>
      <c r="G717" s="1">
        <v>8055130555830</v>
      </c>
      <c r="H717" t="s">
        <v>38</v>
      </c>
      <c r="I717" t="s">
        <v>1433</v>
      </c>
      <c r="J717">
        <v>1</v>
      </c>
      <c r="K717" s="2">
        <v>92</v>
      </c>
      <c r="L717" s="2">
        <f t="shared" si="34"/>
        <v>92</v>
      </c>
      <c r="M717" s="2">
        <f t="shared" si="35"/>
        <v>40</v>
      </c>
      <c r="N717" s="2">
        <f t="shared" si="36"/>
        <v>40</v>
      </c>
    </row>
    <row r="718" spans="1:14" x14ac:dyDescent="0.25">
      <c r="A718" t="s">
        <v>1479</v>
      </c>
      <c r="B718" t="s">
        <v>1487</v>
      </c>
      <c r="C718" t="s">
        <v>1488</v>
      </c>
      <c r="D718" t="s">
        <v>1489</v>
      </c>
      <c r="E718" t="s">
        <v>1490</v>
      </c>
      <c r="F718" t="s">
        <v>54</v>
      </c>
      <c r="G718" s="1">
        <v>8055130555823</v>
      </c>
      <c r="H718" t="s">
        <v>38</v>
      </c>
      <c r="I718" t="s">
        <v>1433</v>
      </c>
      <c r="J718">
        <v>1</v>
      </c>
      <c r="K718" s="2">
        <v>92</v>
      </c>
      <c r="L718" s="2">
        <f t="shared" si="34"/>
        <v>92</v>
      </c>
      <c r="M718" s="2">
        <f t="shared" si="35"/>
        <v>40</v>
      </c>
      <c r="N718" s="2">
        <f t="shared" si="36"/>
        <v>40</v>
      </c>
    </row>
    <row r="719" spans="1:14" x14ac:dyDescent="0.25">
      <c r="A719" t="s">
        <v>1479</v>
      </c>
      <c r="B719" t="s">
        <v>1491</v>
      </c>
      <c r="C719" t="s">
        <v>1492</v>
      </c>
      <c r="D719" t="s">
        <v>1493</v>
      </c>
      <c r="E719" t="s">
        <v>1494</v>
      </c>
      <c r="F719" t="s">
        <v>37</v>
      </c>
      <c r="G719" s="1">
        <v>8055130620460</v>
      </c>
      <c r="H719" t="s">
        <v>38</v>
      </c>
      <c r="I719" t="s">
        <v>15</v>
      </c>
      <c r="J719">
        <v>1</v>
      </c>
      <c r="K719" s="2">
        <v>116</v>
      </c>
      <c r="L719" s="2">
        <f t="shared" si="34"/>
        <v>116</v>
      </c>
      <c r="M719" s="2">
        <f t="shared" si="35"/>
        <v>50.434782608695656</v>
      </c>
      <c r="N719" s="2">
        <f t="shared" si="36"/>
        <v>50.434782608695656</v>
      </c>
    </row>
    <row r="720" spans="1:14" x14ac:dyDescent="0.25">
      <c r="A720" t="s">
        <v>1479</v>
      </c>
      <c r="B720" t="s">
        <v>1495</v>
      </c>
      <c r="C720" t="s">
        <v>1496</v>
      </c>
      <c r="D720" t="s">
        <v>1493</v>
      </c>
      <c r="E720" t="s">
        <v>1494</v>
      </c>
      <c r="F720" t="s">
        <v>544</v>
      </c>
      <c r="G720" s="1">
        <v>8055130620552</v>
      </c>
      <c r="H720" t="s">
        <v>38</v>
      </c>
      <c r="I720" t="s">
        <v>15</v>
      </c>
      <c r="J720">
        <v>1</v>
      </c>
      <c r="K720" s="2">
        <v>116</v>
      </c>
      <c r="L720" s="2">
        <f t="shared" si="34"/>
        <v>116</v>
      </c>
      <c r="M720" s="2">
        <f t="shared" si="35"/>
        <v>50.434782608695656</v>
      </c>
      <c r="N720" s="2">
        <f t="shared" si="36"/>
        <v>50.434782608695656</v>
      </c>
    </row>
    <row r="721" spans="1:14" x14ac:dyDescent="0.25">
      <c r="A721" t="s">
        <v>1479</v>
      </c>
      <c r="B721" t="s">
        <v>1497</v>
      </c>
      <c r="C721" t="s">
        <v>1498</v>
      </c>
      <c r="D721" t="s">
        <v>1499</v>
      </c>
      <c r="E721" t="s">
        <v>1500</v>
      </c>
      <c r="F721" t="s">
        <v>544</v>
      </c>
      <c r="G721" s="1">
        <v>8055130568373</v>
      </c>
      <c r="H721" t="s">
        <v>38</v>
      </c>
      <c r="I721" t="s">
        <v>15</v>
      </c>
      <c r="J721">
        <v>2</v>
      </c>
      <c r="K721" s="2">
        <v>142</v>
      </c>
      <c r="L721" s="2">
        <f t="shared" si="34"/>
        <v>284</v>
      </c>
      <c r="M721" s="2">
        <f t="shared" si="35"/>
        <v>61.739130434782616</v>
      </c>
      <c r="N721" s="2">
        <f t="shared" si="36"/>
        <v>123.47826086956523</v>
      </c>
    </row>
    <row r="722" spans="1:14" x14ac:dyDescent="0.25">
      <c r="A722" t="s">
        <v>1479</v>
      </c>
      <c r="B722" t="s">
        <v>1501</v>
      </c>
      <c r="C722" t="s">
        <v>1498</v>
      </c>
      <c r="D722" t="s">
        <v>1499</v>
      </c>
      <c r="E722" t="s">
        <v>1502</v>
      </c>
      <c r="F722" t="s">
        <v>37</v>
      </c>
      <c r="G722" s="1">
        <v>8055130571557</v>
      </c>
      <c r="H722" t="s">
        <v>38</v>
      </c>
      <c r="I722" t="s">
        <v>15</v>
      </c>
      <c r="J722">
        <v>1</v>
      </c>
      <c r="K722" s="2">
        <v>142</v>
      </c>
      <c r="L722" s="2">
        <f t="shared" si="34"/>
        <v>142</v>
      </c>
      <c r="M722" s="2">
        <f t="shared" si="35"/>
        <v>61.739130434782616</v>
      </c>
      <c r="N722" s="2">
        <f t="shared" si="36"/>
        <v>61.739130434782616</v>
      </c>
    </row>
    <row r="723" spans="1:14" x14ac:dyDescent="0.25">
      <c r="A723" t="s">
        <v>1479</v>
      </c>
      <c r="B723" t="s">
        <v>1501</v>
      </c>
      <c r="C723" t="s">
        <v>1498</v>
      </c>
      <c r="D723" t="s">
        <v>1499</v>
      </c>
      <c r="E723" t="s">
        <v>1502</v>
      </c>
      <c r="F723" t="s">
        <v>68</v>
      </c>
      <c r="G723" s="1">
        <v>8055130571526</v>
      </c>
      <c r="H723" t="s">
        <v>38</v>
      </c>
      <c r="I723" t="s">
        <v>15</v>
      </c>
      <c r="J723">
        <v>1</v>
      </c>
      <c r="K723" s="2">
        <v>142</v>
      </c>
      <c r="L723" s="2">
        <f t="shared" si="34"/>
        <v>142</v>
      </c>
      <c r="M723" s="2">
        <f t="shared" si="35"/>
        <v>61.739130434782616</v>
      </c>
      <c r="N723" s="2">
        <f t="shared" si="36"/>
        <v>61.739130434782616</v>
      </c>
    </row>
    <row r="724" spans="1:14" x14ac:dyDescent="0.25">
      <c r="A724" t="s">
        <v>1503</v>
      </c>
      <c r="B724" t="s">
        <v>1504</v>
      </c>
      <c r="C724" t="s">
        <v>1505</v>
      </c>
      <c r="D724" t="s">
        <v>379</v>
      </c>
      <c r="E724">
        <v>22222</v>
      </c>
      <c r="F724" t="s">
        <v>387</v>
      </c>
      <c r="G724" s="1">
        <v>8057590896812</v>
      </c>
      <c r="H724" t="s">
        <v>22</v>
      </c>
      <c r="I724" t="s">
        <v>381</v>
      </c>
      <c r="J724">
        <v>3</v>
      </c>
      <c r="K724" s="2">
        <v>49</v>
      </c>
      <c r="L724" s="2">
        <f t="shared" si="34"/>
        <v>147</v>
      </c>
      <c r="M724" s="2">
        <f t="shared" si="35"/>
        <v>21.304347826086957</v>
      </c>
      <c r="N724" s="2">
        <f t="shared" si="36"/>
        <v>63.913043478260875</v>
      </c>
    </row>
    <row r="725" spans="1:14" x14ac:dyDescent="0.25">
      <c r="A725" t="s">
        <v>1503</v>
      </c>
      <c r="B725" t="s">
        <v>1504</v>
      </c>
      <c r="C725" t="s">
        <v>1505</v>
      </c>
      <c r="D725" t="s">
        <v>379</v>
      </c>
      <c r="E725">
        <v>22222</v>
      </c>
      <c r="F725" t="s">
        <v>388</v>
      </c>
      <c r="G725" s="1">
        <v>8057590896829</v>
      </c>
      <c r="H725" t="s">
        <v>22</v>
      </c>
      <c r="I725" t="s">
        <v>381</v>
      </c>
      <c r="J725">
        <v>1</v>
      </c>
      <c r="K725" s="2">
        <v>49</v>
      </c>
      <c r="L725" s="2">
        <f t="shared" si="34"/>
        <v>49</v>
      </c>
      <c r="M725" s="2">
        <f t="shared" si="35"/>
        <v>21.304347826086957</v>
      </c>
      <c r="N725" s="2">
        <f t="shared" si="36"/>
        <v>21.304347826086957</v>
      </c>
    </row>
    <row r="726" spans="1:14" x14ac:dyDescent="0.25">
      <c r="A726" t="s">
        <v>1503</v>
      </c>
      <c r="B726" t="s">
        <v>1506</v>
      </c>
      <c r="C726" t="s">
        <v>1505</v>
      </c>
      <c r="D726" t="s">
        <v>379</v>
      </c>
      <c r="E726" t="s">
        <v>392</v>
      </c>
      <c r="F726" t="s">
        <v>380</v>
      </c>
      <c r="G726" s="1">
        <v>8057590678418</v>
      </c>
      <c r="H726" t="s">
        <v>22</v>
      </c>
      <c r="I726" t="s">
        <v>381</v>
      </c>
      <c r="J726">
        <v>1</v>
      </c>
      <c r="K726" s="2">
        <v>49</v>
      </c>
      <c r="L726" s="2">
        <f t="shared" si="34"/>
        <v>49</v>
      </c>
      <c r="M726" s="2">
        <f t="shared" si="35"/>
        <v>21.304347826086957</v>
      </c>
      <c r="N726" s="2">
        <f t="shared" si="36"/>
        <v>21.304347826086957</v>
      </c>
    </row>
    <row r="727" spans="1:14" x14ac:dyDescent="0.25">
      <c r="A727" t="s">
        <v>1503</v>
      </c>
      <c r="B727" t="s">
        <v>1506</v>
      </c>
      <c r="C727" t="s">
        <v>1505</v>
      </c>
      <c r="D727" t="s">
        <v>379</v>
      </c>
      <c r="E727" t="s">
        <v>392</v>
      </c>
      <c r="F727" t="s">
        <v>387</v>
      </c>
      <c r="G727" s="1">
        <v>8057590678425</v>
      </c>
      <c r="H727" t="s">
        <v>22</v>
      </c>
      <c r="I727" t="s">
        <v>381</v>
      </c>
      <c r="J727">
        <v>4</v>
      </c>
      <c r="K727" s="2">
        <v>49</v>
      </c>
      <c r="L727" s="2">
        <f t="shared" si="34"/>
        <v>196</v>
      </c>
      <c r="M727" s="2">
        <f t="shared" si="35"/>
        <v>21.304347826086957</v>
      </c>
      <c r="N727" s="2">
        <f t="shared" si="36"/>
        <v>85.217391304347828</v>
      </c>
    </row>
    <row r="728" spans="1:14" x14ac:dyDescent="0.25">
      <c r="A728" t="s">
        <v>1503</v>
      </c>
      <c r="B728" t="s">
        <v>1506</v>
      </c>
      <c r="C728" t="s">
        <v>1505</v>
      </c>
      <c r="D728" t="s">
        <v>379</v>
      </c>
      <c r="E728" t="s">
        <v>392</v>
      </c>
      <c r="F728" t="s">
        <v>388</v>
      </c>
      <c r="G728" s="1">
        <v>8057590678432</v>
      </c>
      <c r="H728" t="s">
        <v>22</v>
      </c>
      <c r="I728" t="s">
        <v>381</v>
      </c>
      <c r="J728">
        <v>1</v>
      </c>
      <c r="K728" s="2">
        <v>49</v>
      </c>
      <c r="L728" s="2">
        <f t="shared" si="34"/>
        <v>49</v>
      </c>
      <c r="M728" s="2">
        <f t="shared" si="35"/>
        <v>21.304347826086957</v>
      </c>
      <c r="N728" s="2">
        <f t="shared" si="36"/>
        <v>21.304347826086957</v>
      </c>
    </row>
    <row r="729" spans="1:14" x14ac:dyDescent="0.25">
      <c r="A729" t="s">
        <v>1503</v>
      </c>
      <c r="B729" t="s">
        <v>1507</v>
      </c>
      <c r="C729" t="s">
        <v>1505</v>
      </c>
      <c r="D729" t="s">
        <v>379</v>
      </c>
      <c r="E729" t="s">
        <v>396</v>
      </c>
      <c r="F729" t="s">
        <v>385</v>
      </c>
      <c r="G729" s="1">
        <v>8057590678166</v>
      </c>
      <c r="H729" t="s">
        <v>38</v>
      </c>
      <c r="I729" t="s">
        <v>38</v>
      </c>
      <c r="J729">
        <v>8</v>
      </c>
      <c r="K729" s="2">
        <v>49</v>
      </c>
      <c r="L729" s="2">
        <f t="shared" si="34"/>
        <v>392</v>
      </c>
      <c r="M729" s="2">
        <f t="shared" si="35"/>
        <v>21.304347826086957</v>
      </c>
      <c r="N729" s="2">
        <f t="shared" si="36"/>
        <v>170.43478260869566</v>
      </c>
    </row>
    <row r="730" spans="1:14" x14ac:dyDescent="0.25">
      <c r="A730" t="s">
        <v>1503</v>
      </c>
      <c r="B730" t="s">
        <v>1507</v>
      </c>
      <c r="C730" t="s">
        <v>1505</v>
      </c>
      <c r="D730" t="s">
        <v>379</v>
      </c>
      <c r="E730" t="s">
        <v>396</v>
      </c>
      <c r="F730" t="s">
        <v>387</v>
      </c>
      <c r="G730" s="1">
        <v>8057590678555</v>
      </c>
      <c r="H730" t="s">
        <v>38</v>
      </c>
      <c r="I730" t="s">
        <v>38</v>
      </c>
      <c r="J730">
        <v>4</v>
      </c>
      <c r="K730" s="2">
        <v>49</v>
      </c>
      <c r="L730" s="2">
        <f t="shared" si="34"/>
        <v>196</v>
      </c>
      <c r="M730" s="2">
        <f t="shared" si="35"/>
        <v>21.304347826086957</v>
      </c>
      <c r="N730" s="2">
        <f t="shared" si="36"/>
        <v>85.217391304347828</v>
      </c>
    </row>
    <row r="731" spans="1:14" x14ac:dyDescent="0.25">
      <c r="A731" t="s">
        <v>1503</v>
      </c>
      <c r="B731" t="s">
        <v>1507</v>
      </c>
      <c r="C731" t="s">
        <v>1505</v>
      </c>
      <c r="D731" t="s">
        <v>379</v>
      </c>
      <c r="E731" t="s">
        <v>396</v>
      </c>
      <c r="F731" t="s">
        <v>388</v>
      </c>
      <c r="G731" s="1">
        <v>8057590678562</v>
      </c>
      <c r="H731" t="s">
        <v>38</v>
      </c>
      <c r="I731" t="s">
        <v>38</v>
      </c>
      <c r="J731">
        <v>2</v>
      </c>
      <c r="K731" s="2">
        <v>49</v>
      </c>
      <c r="L731" s="2">
        <f t="shared" si="34"/>
        <v>98</v>
      </c>
      <c r="M731" s="2">
        <f t="shared" si="35"/>
        <v>21.304347826086957</v>
      </c>
      <c r="N731" s="2">
        <f t="shared" si="36"/>
        <v>42.608695652173914</v>
      </c>
    </row>
    <row r="732" spans="1:14" x14ac:dyDescent="0.25">
      <c r="A732" t="s">
        <v>1503</v>
      </c>
      <c r="B732" t="s">
        <v>1508</v>
      </c>
      <c r="C732" t="s">
        <v>1509</v>
      </c>
      <c r="D732" t="s">
        <v>372</v>
      </c>
      <c r="E732" t="s">
        <v>402</v>
      </c>
      <c r="F732" t="s">
        <v>584</v>
      </c>
      <c r="G732" s="1">
        <v>8057590896041</v>
      </c>
      <c r="H732" t="s">
        <v>22</v>
      </c>
      <c r="I732" t="s">
        <v>375</v>
      </c>
      <c r="J732">
        <v>1</v>
      </c>
      <c r="K732" s="2">
        <v>49</v>
      </c>
      <c r="L732" s="2">
        <f t="shared" si="34"/>
        <v>49</v>
      </c>
      <c r="M732" s="2">
        <f t="shared" si="35"/>
        <v>21.304347826086957</v>
      </c>
      <c r="N732" s="2">
        <f t="shared" si="36"/>
        <v>21.304347826086957</v>
      </c>
    </row>
    <row r="733" spans="1:14" x14ac:dyDescent="0.25">
      <c r="A733" t="s">
        <v>1503</v>
      </c>
      <c r="B733" t="s">
        <v>1508</v>
      </c>
      <c r="C733" t="s">
        <v>1509</v>
      </c>
      <c r="D733" t="s">
        <v>372</v>
      </c>
      <c r="E733" t="s">
        <v>402</v>
      </c>
      <c r="F733" t="s">
        <v>385</v>
      </c>
      <c r="G733" s="1">
        <v>8057590896010</v>
      </c>
      <c r="H733" t="s">
        <v>22</v>
      </c>
      <c r="I733" t="s">
        <v>375</v>
      </c>
      <c r="J733">
        <v>4</v>
      </c>
      <c r="K733" s="2">
        <v>49</v>
      </c>
      <c r="L733" s="2">
        <f t="shared" si="34"/>
        <v>196</v>
      </c>
      <c r="M733" s="2">
        <f t="shared" si="35"/>
        <v>21.304347826086957</v>
      </c>
      <c r="N733" s="2">
        <f t="shared" si="36"/>
        <v>85.217391304347828</v>
      </c>
    </row>
    <row r="734" spans="1:14" x14ac:dyDescent="0.25">
      <c r="A734" t="s">
        <v>1503</v>
      </c>
      <c r="B734" t="s">
        <v>1508</v>
      </c>
      <c r="C734" t="s">
        <v>1509</v>
      </c>
      <c r="D734" t="s">
        <v>372</v>
      </c>
      <c r="E734" t="s">
        <v>402</v>
      </c>
      <c r="F734" t="s">
        <v>394</v>
      </c>
      <c r="G734" s="1">
        <v>8057590896058</v>
      </c>
      <c r="H734" t="s">
        <v>22</v>
      </c>
      <c r="I734" t="s">
        <v>375</v>
      </c>
      <c r="J734">
        <v>1</v>
      </c>
      <c r="K734" s="2">
        <v>49</v>
      </c>
      <c r="L734" s="2">
        <f t="shared" si="34"/>
        <v>49</v>
      </c>
      <c r="M734" s="2">
        <f t="shared" si="35"/>
        <v>21.304347826086957</v>
      </c>
      <c r="N734" s="2">
        <f t="shared" si="36"/>
        <v>21.304347826086957</v>
      </c>
    </row>
    <row r="735" spans="1:14" x14ac:dyDescent="0.25">
      <c r="A735" t="s">
        <v>1503</v>
      </c>
      <c r="B735" t="s">
        <v>1508</v>
      </c>
      <c r="C735" t="s">
        <v>1509</v>
      </c>
      <c r="D735" t="s">
        <v>372</v>
      </c>
      <c r="E735" t="s">
        <v>402</v>
      </c>
      <c r="F735" t="s">
        <v>380</v>
      </c>
      <c r="G735" s="1">
        <v>8057590896027</v>
      </c>
      <c r="H735" t="s">
        <v>22</v>
      </c>
      <c r="I735" t="s">
        <v>375</v>
      </c>
      <c r="J735">
        <v>5</v>
      </c>
      <c r="K735" s="2">
        <v>49</v>
      </c>
      <c r="L735" s="2">
        <f t="shared" si="34"/>
        <v>245</v>
      </c>
      <c r="M735" s="2">
        <f t="shared" si="35"/>
        <v>21.304347826086957</v>
      </c>
      <c r="N735" s="2">
        <f t="shared" si="36"/>
        <v>106.52173913043478</v>
      </c>
    </row>
    <row r="736" spans="1:14" x14ac:dyDescent="0.25">
      <c r="A736" t="s">
        <v>1503</v>
      </c>
      <c r="B736" t="s">
        <v>1508</v>
      </c>
      <c r="C736" t="s">
        <v>1509</v>
      </c>
      <c r="D736" t="s">
        <v>372</v>
      </c>
      <c r="E736" t="s">
        <v>402</v>
      </c>
      <c r="F736" t="s">
        <v>387</v>
      </c>
      <c r="G736" s="1">
        <v>8057590896034</v>
      </c>
      <c r="H736" t="s">
        <v>22</v>
      </c>
      <c r="I736" t="s">
        <v>375</v>
      </c>
      <c r="J736">
        <v>5</v>
      </c>
      <c r="K736" s="2">
        <v>49</v>
      </c>
      <c r="L736" s="2">
        <f t="shared" si="34"/>
        <v>245</v>
      </c>
      <c r="M736" s="2">
        <f t="shared" si="35"/>
        <v>21.304347826086957</v>
      </c>
      <c r="N736" s="2">
        <f t="shared" si="36"/>
        <v>106.52173913043478</v>
      </c>
    </row>
    <row r="737" spans="1:14" x14ac:dyDescent="0.25">
      <c r="A737" t="s">
        <v>1503</v>
      </c>
      <c r="B737" t="s">
        <v>1508</v>
      </c>
      <c r="C737" t="s">
        <v>1509</v>
      </c>
      <c r="D737" t="s">
        <v>372</v>
      </c>
      <c r="E737" t="s">
        <v>402</v>
      </c>
      <c r="F737" t="s">
        <v>388</v>
      </c>
      <c r="G737" s="1">
        <v>8057590992316</v>
      </c>
      <c r="H737" t="s">
        <v>22</v>
      </c>
      <c r="I737" t="s">
        <v>375</v>
      </c>
      <c r="J737">
        <v>3</v>
      </c>
      <c r="K737" s="2">
        <v>49</v>
      </c>
      <c r="L737" s="2">
        <f t="shared" si="34"/>
        <v>147</v>
      </c>
      <c r="M737" s="2">
        <f t="shared" si="35"/>
        <v>21.304347826086957</v>
      </c>
      <c r="N737" s="2">
        <f t="shared" si="36"/>
        <v>63.913043478260875</v>
      </c>
    </row>
    <row r="738" spans="1:14" x14ac:dyDescent="0.25">
      <c r="A738" t="s">
        <v>1503</v>
      </c>
      <c r="B738" t="s">
        <v>1510</v>
      </c>
      <c r="C738" t="s">
        <v>1509</v>
      </c>
      <c r="D738" t="s">
        <v>372</v>
      </c>
      <c r="E738" t="s">
        <v>156</v>
      </c>
      <c r="F738" t="s">
        <v>385</v>
      </c>
      <c r="G738" s="1">
        <v>8057590650711</v>
      </c>
      <c r="H738" t="s">
        <v>22</v>
      </c>
      <c r="I738" t="s">
        <v>375</v>
      </c>
      <c r="J738">
        <v>4</v>
      </c>
      <c r="K738" s="2">
        <v>49</v>
      </c>
      <c r="L738" s="2">
        <f t="shared" si="34"/>
        <v>196</v>
      </c>
      <c r="M738" s="2">
        <f t="shared" si="35"/>
        <v>21.304347826086957</v>
      </c>
      <c r="N738" s="2">
        <f t="shared" si="36"/>
        <v>85.217391304347828</v>
      </c>
    </row>
    <row r="739" spans="1:14" x14ac:dyDescent="0.25">
      <c r="A739" t="s">
        <v>1503</v>
      </c>
      <c r="B739" t="s">
        <v>1510</v>
      </c>
      <c r="C739" t="s">
        <v>1509</v>
      </c>
      <c r="D739" t="s">
        <v>372</v>
      </c>
      <c r="E739" t="s">
        <v>156</v>
      </c>
      <c r="F739" t="s">
        <v>380</v>
      </c>
      <c r="G739" s="1">
        <v>8057590650728</v>
      </c>
      <c r="H739" t="s">
        <v>22</v>
      </c>
      <c r="I739" t="s">
        <v>375</v>
      </c>
      <c r="J739">
        <v>2</v>
      </c>
      <c r="K739" s="2">
        <v>49</v>
      </c>
      <c r="L739" s="2">
        <f t="shared" si="34"/>
        <v>98</v>
      </c>
      <c r="M739" s="2">
        <f t="shared" si="35"/>
        <v>21.304347826086957</v>
      </c>
      <c r="N739" s="2">
        <f t="shared" si="36"/>
        <v>42.608695652173914</v>
      </c>
    </row>
    <row r="740" spans="1:14" x14ac:dyDescent="0.25">
      <c r="A740" t="s">
        <v>1503</v>
      </c>
      <c r="B740" t="s">
        <v>1510</v>
      </c>
      <c r="C740" t="s">
        <v>1509</v>
      </c>
      <c r="D740" t="s">
        <v>372</v>
      </c>
      <c r="E740" t="s">
        <v>156</v>
      </c>
      <c r="F740" t="s">
        <v>387</v>
      </c>
      <c r="G740" s="1">
        <v>8057590650735</v>
      </c>
      <c r="H740" t="s">
        <v>22</v>
      </c>
      <c r="I740" t="s">
        <v>375</v>
      </c>
      <c r="J740">
        <v>3</v>
      </c>
      <c r="K740" s="2">
        <v>49</v>
      </c>
      <c r="L740" s="2">
        <f t="shared" si="34"/>
        <v>147</v>
      </c>
      <c r="M740" s="2">
        <f t="shared" si="35"/>
        <v>21.304347826086957</v>
      </c>
      <c r="N740" s="2">
        <f t="shared" si="36"/>
        <v>63.913043478260875</v>
      </c>
    </row>
    <row r="741" spans="1:14" x14ac:dyDescent="0.25">
      <c r="A741" t="s">
        <v>1503</v>
      </c>
      <c r="B741" t="s">
        <v>1510</v>
      </c>
      <c r="C741" t="s">
        <v>1509</v>
      </c>
      <c r="D741" t="s">
        <v>372</v>
      </c>
      <c r="E741" t="s">
        <v>156</v>
      </c>
      <c r="F741" t="s">
        <v>374</v>
      </c>
      <c r="G741" s="1">
        <v>8057590650780</v>
      </c>
      <c r="H741" t="s">
        <v>22</v>
      </c>
      <c r="I741" t="s">
        <v>375</v>
      </c>
      <c r="J741">
        <v>2</v>
      </c>
      <c r="K741" s="2">
        <v>49</v>
      </c>
      <c r="L741" s="2">
        <f t="shared" si="34"/>
        <v>98</v>
      </c>
      <c r="M741" s="2">
        <f t="shared" si="35"/>
        <v>21.304347826086957</v>
      </c>
      <c r="N741" s="2">
        <f t="shared" si="36"/>
        <v>42.608695652173914</v>
      </c>
    </row>
    <row r="742" spans="1:14" x14ac:dyDescent="0.25">
      <c r="A742" t="s">
        <v>1503</v>
      </c>
      <c r="B742" t="s">
        <v>1510</v>
      </c>
      <c r="C742" t="s">
        <v>1509</v>
      </c>
      <c r="D742" t="s">
        <v>372</v>
      </c>
      <c r="E742" t="s">
        <v>156</v>
      </c>
      <c r="F742" t="s">
        <v>388</v>
      </c>
      <c r="G742" s="1">
        <v>8057590650742</v>
      </c>
      <c r="H742" t="s">
        <v>22</v>
      </c>
      <c r="I742" t="s">
        <v>375</v>
      </c>
      <c r="J742">
        <v>2</v>
      </c>
      <c r="K742" s="2">
        <v>49</v>
      </c>
      <c r="L742" s="2">
        <f t="shared" si="34"/>
        <v>98</v>
      </c>
      <c r="M742" s="2">
        <f t="shared" si="35"/>
        <v>21.304347826086957</v>
      </c>
      <c r="N742" s="2">
        <f t="shared" si="36"/>
        <v>42.608695652173914</v>
      </c>
    </row>
    <row r="743" spans="1:14" x14ac:dyDescent="0.25">
      <c r="A743" t="s">
        <v>1503</v>
      </c>
      <c r="B743" t="s">
        <v>1511</v>
      </c>
      <c r="C743" t="s">
        <v>1509</v>
      </c>
      <c r="D743" t="s">
        <v>372</v>
      </c>
      <c r="E743" t="s">
        <v>373</v>
      </c>
      <c r="F743" t="s">
        <v>380</v>
      </c>
      <c r="G743" s="1">
        <v>8057590650865</v>
      </c>
      <c r="H743" t="s">
        <v>22</v>
      </c>
      <c r="I743" t="s">
        <v>375</v>
      </c>
      <c r="J743">
        <v>1</v>
      </c>
      <c r="K743" s="2">
        <v>49</v>
      </c>
      <c r="L743" s="2">
        <f t="shared" si="34"/>
        <v>49</v>
      </c>
      <c r="M743" s="2">
        <f t="shared" si="35"/>
        <v>21.304347826086957</v>
      </c>
      <c r="N743" s="2">
        <f t="shared" si="36"/>
        <v>21.304347826086957</v>
      </c>
    </row>
    <row r="744" spans="1:14" x14ac:dyDescent="0.25">
      <c r="A744" t="s">
        <v>1503</v>
      </c>
      <c r="B744" t="s">
        <v>1511</v>
      </c>
      <c r="C744" t="s">
        <v>1509</v>
      </c>
      <c r="D744" t="s">
        <v>372</v>
      </c>
      <c r="E744" t="s">
        <v>373</v>
      </c>
      <c r="F744" t="s">
        <v>387</v>
      </c>
      <c r="G744" s="1">
        <v>8057590650872</v>
      </c>
      <c r="H744" t="s">
        <v>22</v>
      </c>
      <c r="I744" t="s">
        <v>375</v>
      </c>
      <c r="J744">
        <v>5</v>
      </c>
      <c r="K744" s="2">
        <v>49</v>
      </c>
      <c r="L744" s="2">
        <f t="shared" si="34"/>
        <v>245</v>
      </c>
      <c r="M744" s="2">
        <f t="shared" si="35"/>
        <v>21.304347826086957</v>
      </c>
      <c r="N744" s="2">
        <f t="shared" si="36"/>
        <v>106.52173913043478</v>
      </c>
    </row>
    <row r="745" spans="1:14" x14ac:dyDescent="0.25">
      <c r="A745" t="s">
        <v>1503</v>
      </c>
      <c r="B745" t="s">
        <v>1511</v>
      </c>
      <c r="C745" t="s">
        <v>1509</v>
      </c>
      <c r="D745" t="s">
        <v>372</v>
      </c>
      <c r="E745" t="s">
        <v>373</v>
      </c>
      <c r="F745" t="s">
        <v>388</v>
      </c>
      <c r="G745" s="1">
        <v>8057590650889</v>
      </c>
      <c r="H745" t="s">
        <v>22</v>
      </c>
      <c r="I745" t="s">
        <v>375</v>
      </c>
      <c r="J745">
        <v>1</v>
      </c>
      <c r="K745" s="2">
        <v>49</v>
      </c>
      <c r="L745" s="2">
        <f t="shared" si="34"/>
        <v>49</v>
      </c>
      <c r="M745" s="2">
        <f t="shared" si="35"/>
        <v>21.304347826086957</v>
      </c>
      <c r="N745" s="2">
        <f t="shared" si="36"/>
        <v>21.304347826086957</v>
      </c>
    </row>
    <row r="746" spans="1:14" x14ac:dyDescent="0.25">
      <c r="A746" t="s">
        <v>1503</v>
      </c>
      <c r="B746" t="s">
        <v>1512</v>
      </c>
      <c r="C746" t="s">
        <v>1513</v>
      </c>
      <c r="D746" t="s">
        <v>1370</v>
      </c>
      <c r="E746">
        <v>11110</v>
      </c>
      <c r="F746" t="s">
        <v>380</v>
      </c>
      <c r="G746" s="1">
        <v>8057590640446</v>
      </c>
      <c r="H746" t="s">
        <v>1371</v>
      </c>
      <c r="I746" t="s">
        <v>1372</v>
      </c>
      <c r="J746">
        <v>2</v>
      </c>
      <c r="K746" s="2">
        <v>52</v>
      </c>
      <c r="L746" s="2">
        <f t="shared" si="34"/>
        <v>104</v>
      </c>
      <c r="M746" s="2">
        <f t="shared" si="35"/>
        <v>22.608695652173914</v>
      </c>
      <c r="N746" s="2">
        <f t="shared" si="36"/>
        <v>45.217391304347828</v>
      </c>
    </row>
    <row r="747" spans="1:14" x14ac:dyDescent="0.25">
      <c r="A747" t="s">
        <v>1503</v>
      </c>
      <c r="B747" t="s">
        <v>1512</v>
      </c>
      <c r="C747" t="s">
        <v>1513</v>
      </c>
      <c r="D747" t="s">
        <v>1370</v>
      </c>
      <c r="E747">
        <v>11110</v>
      </c>
      <c r="F747" t="s">
        <v>387</v>
      </c>
      <c r="G747" s="1">
        <v>8057590640453</v>
      </c>
      <c r="H747" t="s">
        <v>1371</v>
      </c>
      <c r="I747" t="s">
        <v>1372</v>
      </c>
      <c r="J747">
        <v>1</v>
      </c>
      <c r="K747" s="2">
        <v>52</v>
      </c>
      <c r="L747" s="2">
        <f t="shared" si="34"/>
        <v>52</v>
      </c>
      <c r="M747" s="2">
        <f t="shared" si="35"/>
        <v>22.608695652173914</v>
      </c>
      <c r="N747" s="2">
        <f t="shared" si="36"/>
        <v>22.608695652173914</v>
      </c>
    </row>
    <row r="748" spans="1:14" x14ac:dyDescent="0.25">
      <c r="A748" t="s">
        <v>1503</v>
      </c>
      <c r="B748" t="s">
        <v>1514</v>
      </c>
      <c r="C748" t="s">
        <v>1513</v>
      </c>
      <c r="D748" t="s">
        <v>1370</v>
      </c>
      <c r="E748">
        <v>22222</v>
      </c>
      <c r="F748" t="s">
        <v>385</v>
      </c>
      <c r="G748" s="1">
        <v>8057590904289</v>
      </c>
      <c r="H748" t="s">
        <v>1371</v>
      </c>
      <c r="I748" t="s">
        <v>1372</v>
      </c>
      <c r="J748">
        <v>1</v>
      </c>
      <c r="K748" s="2">
        <v>52</v>
      </c>
      <c r="L748" s="2">
        <f t="shared" si="34"/>
        <v>52</v>
      </c>
      <c r="M748" s="2">
        <f t="shared" si="35"/>
        <v>22.608695652173914</v>
      </c>
      <c r="N748" s="2">
        <f t="shared" si="36"/>
        <v>22.608695652173914</v>
      </c>
    </row>
    <row r="749" spans="1:14" x14ac:dyDescent="0.25">
      <c r="A749" t="s">
        <v>1503</v>
      </c>
      <c r="B749" t="s">
        <v>1514</v>
      </c>
      <c r="C749" t="s">
        <v>1513</v>
      </c>
      <c r="D749" t="s">
        <v>1370</v>
      </c>
      <c r="E749">
        <v>22222</v>
      </c>
      <c r="F749" t="s">
        <v>380</v>
      </c>
      <c r="G749" s="1">
        <v>8057590904296</v>
      </c>
      <c r="H749" t="s">
        <v>1371</v>
      </c>
      <c r="I749" t="s">
        <v>1372</v>
      </c>
      <c r="J749">
        <v>2</v>
      </c>
      <c r="K749" s="2">
        <v>52</v>
      </c>
      <c r="L749" s="2">
        <f t="shared" si="34"/>
        <v>104</v>
      </c>
      <c r="M749" s="2">
        <f t="shared" si="35"/>
        <v>22.608695652173914</v>
      </c>
      <c r="N749" s="2">
        <f t="shared" si="36"/>
        <v>45.217391304347828</v>
      </c>
    </row>
    <row r="750" spans="1:14" x14ac:dyDescent="0.25">
      <c r="A750" t="s">
        <v>1503</v>
      </c>
      <c r="B750" t="s">
        <v>1514</v>
      </c>
      <c r="C750" t="s">
        <v>1513</v>
      </c>
      <c r="D750" t="s">
        <v>1370</v>
      </c>
      <c r="E750">
        <v>22222</v>
      </c>
      <c r="F750" t="s">
        <v>388</v>
      </c>
      <c r="G750" s="1">
        <v>8057590904319</v>
      </c>
      <c r="H750" t="s">
        <v>1371</v>
      </c>
      <c r="I750" t="s">
        <v>1372</v>
      </c>
      <c r="J750">
        <v>1</v>
      </c>
      <c r="K750" s="2">
        <v>52</v>
      </c>
      <c r="L750" s="2">
        <f t="shared" si="34"/>
        <v>52</v>
      </c>
      <c r="M750" s="2">
        <f t="shared" si="35"/>
        <v>22.608695652173914</v>
      </c>
      <c r="N750" s="2">
        <f t="shared" si="36"/>
        <v>22.608695652173914</v>
      </c>
    </row>
    <row r="751" spans="1:14" x14ac:dyDescent="0.25">
      <c r="A751" t="s">
        <v>1503</v>
      </c>
      <c r="B751" t="s">
        <v>1515</v>
      </c>
      <c r="C751" t="s">
        <v>1516</v>
      </c>
      <c r="D751" t="s">
        <v>1370</v>
      </c>
      <c r="E751">
        <v>22222</v>
      </c>
      <c r="F751" t="s">
        <v>380</v>
      </c>
      <c r="G751" s="1">
        <v>8057590640576</v>
      </c>
      <c r="H751" t="s">
        <v>1371</v>
      </c>
      <c r="I751" t="s">
        <v>1372</v>
      </c>
      <c r="J751">
        <v>2</v>
      </c>
      <c r="K751" s="2">
        <v>49</v>
      </c>
      <c r="L751" s="2">
        <f t="shared" si="34"/>
        <v>98</v>
      </c>
      <c r="M751" s="2">
        <f t="shared" si="35"/>
        <v>21.304347826086957</v>
      </c>
      <c r="N751" s="2">
        <f t="shared" si="36"/>
        <v>42.608695652173914</v>
      </c>
    </row>
    <row r="752" spans="1:14" x14ac:dyDescent="0.25">
      <c r="A752" t="s">
        <v>1503</v>
      </c>
      <c r="B752" t="s">
        <v>1515</v>
      </c>
      <c r="C752" t="s">
        <v>1516</v>
      </c>
      <c r="D752" t="s">
        <v>1370</v>
      </c>
      <c r="E752">
        <v>22222</v>
      </c>
      <c r="F752" t="s">
        <v>397</v>
      </c>
      <c r="G752" s="1">
        <v>8057590640620</v>
      </c>
      <c r="H752" t="s">
        <v>1371</v>
      </c>
      <c r="I752" t="s">
        <v>1372</v>
      </c>
      <c r="J752">
        <v>2</v>
      </c>
      <c r="K752" s="2">
        <v>49</v>
      </c>
      <c r="L752" s="2">
        <f t="shared" si="34"/>
        <v>98</v>
      </c>
      <c r="M752" s="2">
        <f t="shared" si="35"/>
        <v>21.304347826086957</v>
      </c>
      <c r="N752" s="2">
        <f t="shared" si="36"/>
        <v>42.608695652173914</v>
      </c>
    </row>
    <row r="753" spans="1:14" x14ac:dyDescent="0.25">
      <c r="A753" t="s">
        <v>1503</v>
      </c>
      <c r="B753" t="s">
        <v>1515</v>
      </c>
      <c r="C753" t="s">
        <v>1516</v>
      </c>
      <c r="D753" t="s">
        <v>1370</v>
      </c>
      <c r="E753">
        <v>22222</v>
      </c>
      <c r="F753" t="s">
        <v>387</v>
      </c>
      <c r="G753" s="1">
        <v>8057590640583</v>
      </c>
      <c r="H753" t="s">
        <v>1371</v>
      </c>
      <c r="I753" t="s">
        <v>1372</v>
      </c>
      <c r="J753">
        <v>1</v>
      </c>
      <c r="K753" s="2">
        <v>49</v>
      </c>
      <c r="L753" s="2">
        <f t="shared" si="34"/>
        <v>49</v>
      </c>
      <c r="M753" s="2">
        <f t="shared" si="35"/>
        <v>21.304347826086957</v>
      </c>
      <c r="N753" s="2">
        <f t="shared" si="36"/>
        <v>21.304347826086957</v>
      </c>
    </row>
    <row r="754" spans="1:14" x14ac:dyDescent="0.25">
      <c r="A754" t="s">
        <v>1503</v>
      </c>
      <c r="B754" t="s">
        <v>1515</v>
      </c>
      <c r="C754" t="s">
        <v>1516</v>
      </c>
      <c r="D754" t="s">
        <v>1370</v>
      </c>
      <c r="E754">
        <v>22222</v>
      </c>
      <c r="F754" t="s">
        <v>374</v>
      </c>
      <c r="G754" s="1">
        <v>8057590640637</v>
      </c>
      <c r="H754" t="s">
        <v>1371</v>
      </c>
      <c r="I754" t="s">
        <v>1372</v>
      </c>
      <c r="J754">
        <v>1</v>
      </c>
      <c r="K754" s="2">
        <v>49</v>
      </c>
      <c r="L754" s="2">
        <f t="shared" si="34"/>
        <v>49</v>
      </c>
      <c r="M754" s="2">
        <f t="shared" si="35"/>
        <v>21.304347826086957</v>
      </c>
      <c r="N754" s="2">
        <f t="shared" si="36"/>
        <v>21.304347826086957</v>
      </c>
    </row>
    <row r="755" spans="1:14" x14ac:dyDescent="0.25">
      <c r="A755" t="s">
        <v>1517</v>
      </c>
      <c r="B755" t="s">
        <v>1518</v>
      </c>
      <c r="C755" t="s">
        <v>1519</v>
      </c>
      <c r="D755" t="s">
        <v>1520</v>
      </c>
      <c r="E755" t="s">
        <v>1521</v>
      </c>
      <c r="F755" t="s">
        <v>68</v>
      </c>
      <c r="G755" s="1">
        <v>8057590504090</v>
      </c>
      <c r="H755" t="s">
        <v>59</v>
      </c>
      <c r="I755" t="s">
        <v>66</v>
      </c>
      <c r="J755">
        <v>1</v>
      </c>
      <c r="K755" s="2">
        <v>69</v>
      </c>
      <c r="L755" s="2">
        <f t="shared" si="34"/>
        <v>69</v>
      </c>
      <c r="M755" s="2">
        <f t="shared" si="35"/>
        <v>30.000000000000004</v>
      </c>
      <c r="N755" s="2">
        <f t="shared" si="36"/>
        <v>30.000000000000004</v>
      </c>
    </row>
    <row r="756" spans="1:14" x14ac:dyDescent="0.25">
      <c r="A756" t="s">
        <v>1517</v>
      </c>
      <c r="B756" t="s">
        <v>1522</v>
      </c>
      <c r="C756" t="s">
        <v>1523</v>
      </c>
      <c r="D756" t="s">
        <v>1520</v>
      </c>
      <c r="E756">
        <v>10604</v>
      </c>
      <c r="F756" t="s">
        <v>67</v>
      </c>
      <c r="G756" s="1">
        <v>8054944039598</v>
      </c>
      <c r="H756" t="s">
        <v>59</v>
      </c>
      <c r="I756" t="s">
        <v>66</v>
      </c>
      <c r="J756">
        <v>1</v>
      </c>
      <c r="K756" s="2">
        <v>89</v>
      </c>
      <c r="L756" s="2">
        <f t="shared" si="34"/>
        <v>89</v>
      </c>
      <c r="M756" s="2">
        <f t="shared" si="35"/>
        <v>38.695652173913047</v>
      </c>
      <c r="N756" s="2">
        <f t="shared" si="36"/>
        <v>38.695652173913047</v>
      </c>
    </row>
    <row r="757" spans="1:14" x14ac:dyDescent="0.25">
      <c r="A757" t="s">
        <v>1517</v>
      </c>
      <c r="B757" t="s">
        <v>1524</v>
      </c>
      <c r="C757" t="s">
        <v>1525</v>
      </c>
      <c r="D757" t="s">
        <v>1520</v>
      </c>
      <c r="E757" t="s">
        <v>1526</v>
      </c>
      <c r="F757" t="s">
        <v>68</v>
      </c>
      <c r="G757" s="1">
        <v>8054944054492</v>
      </c>
      <c r="H757" t="s">
        <v>59</v>
      </c>
      <c r="I757" t="s">
        <v>66</v>
      </c>
      <c r="J757">
        <v>1</v>
      </c>
      <c r="K757" s="2">
        <v>65</v>
      </c>
      <c r="L757" s="2">
        <f t="shared" si="34"/>
        <v>65</v>
      </c>
      <c r="M757" s="2">
        <f t="shared" si="35"/>
        <v>28.260869565217394</v>
      </c>
      <c r="N757" s="2">
        <f t="shared" si="36"/>
        <v>28.260869565217394</v>
      </c>
    </row>
    <row r="758" spans="1:14" x14ac:dyDescent="0.25">
      <c r="A758" t="s">
        <v>1517</v>
      </c>
      <c r="B758" t="s">
        <v>1527</v>
      </c>
      <c r="C758" t="s">
        <v>1528</v>
      </c>
      <c r="D758" t="s">
        <v>1520</v>
      </c>
      <c r="E758">
        <v>10604</v>
      </c>
      <c r="F758" t="s">
        <v>67</v>
      </c>
      <c r="G758" s="1">
        <v>8055130741998</v>
      </c>
      <c r="H758" t="s">
        <v>59</v>
      </c>
      <c r="I758" t="s">
        <v>66</v>
      </c>
      <c r="J758">
        <v>1</v>
      </c>
      <c r="K758" s="2">
        <v>79</v>
      </c>
      <c r="L758" s="2">
        <f t="shared" si="34"/>
        <v>79</v>
      </c>
      <c r="M758" s="2">
        <f t="shared" si="35"/>
        <v>34.347826086956523</v>
      </c>
      <c r="N758" s="2">
        <f t="shared" si="36"/>
        <v>34.347826086956523</v>
      </c>
    </row>
    <row r="759" spans="1:14" x14ac:dyDescent="0.25">
      <c r="A759" t="s">
        <v>1529</v>
      </c>
      <c r="B759" t="s">
        <v>1530</v>
      </c>
      <c r="C759" t="s">
        <v>1531</v>
      </c>
      <c r="D759" t="s">
        <v>1532</v>
      </c>
      <c r="E759">
        <v>22222</v>
      </c>
      <c r="F759" t="s">
        <v>37</v>
      </c>
      <c r="G759" s="1">
        <v>8054944040006</v>
      </c>
      <c r="H759" t="s">
        <v>59</v>
      </c>
      <c r="I759" t="s">
        <v>96</v>
      </c>
      <c r="J759">
        <v>1</v>
      </c>
      <c r="K759" s="2">
        <v>69</v>
      </c>
      <c r="L759" s="2">
        <f t="shared" si="34"/>
        <v>69</v>
      </c>
      <c r="M759" s="2">
        <f t="shared" si="35"/>
        <v>30.000000000000004</v>
      </c>
      <c r="N759" s="2">
        <f t="shared" si="36"/>
        <v>30.000000000000004</v>
      </c>
    </row>
    <row r="760" spans="1:14" x14ac:dyDescent="0.25">
      <c r="A760" t="s">
        <v>1529</v>
      </c>
      <c r="B760" t="s">
        <v>1533</v>
      </c>
      <c r="C760" t="s">
        <v>1534</v>
      </c>
      <c r="D760" t="s">
        <v>1520</v>
      </c>
      <c r="E760" t="s">
        <v>1535</v>
      </c>
      <c r="F760" t="s">
        <v>67</v>
      </c>
      <c r="G760" s="1">
        <v>8054944054812</v>
      </c>
      <c r="H760" t="s">
        <v>22</v>
      </c>
      <c r="I760" t="s">
        <v>66</v>
      </c>
      <c r="J760">
        <v>1</v>
      </c>
      <c r="K760" s="2">
        <v>69</v>
      </c>
      <c r="L760" s="2">
        <f t="shared" si="34"/>
        <v>69</v>
      </c>
      <c r="M760" s="2">
        <f t="shared" si="35"/>
        <v>30.000000000000004</v>
      </c>
      <c r="N760" s="2">
        <f t="shared" si="36"/>
        <v>30.000000000000004</v>
      </c>
    </row>
    <row r="761" spans="1:14" x14ac:dyDescent="0.25">
      <c r="A761" t="s">
        <v>1529</v>
      </c>
      <c r="B761" t="s">
        <v>1536</v>
      </c>
      <c r="C761" t="s">
        <v>1537</v>
      </c>
      <c r="D761" t="s">
        <v>1538</v>
      </c>
      <c r="E761" t="s">
        <v>1539</v>
      </c>
      <c r="F761" t="s">
        <v>67</v>
      </c>
      <c r="G761" s="1">
        <v>8055130742599</v>
      </c>
      <c r="H761" t="s">
        <v>28</v>
      </c>
      <c r="I761" t="s">
        <v>96</v>
      </c>
      <c r="J761">
        <v>1</v>
      </c>
      <c r="K761" s="2">
        <v>69</v>
      </c>
      <c r="L761" s="2">
        <f t="shared" si="34"/>
        <v>69</v>
      </c>
      <c r="M761" s="2">
        <f t="shared" si="35"/>
        <v>30.000000000000004</v>
      </c>
      <c r="N761" s="2">
        <f t="shared" si="36"/>
        <v>30.000000000000004</v>
      </c>
    </row>
    <row r="762" spans="1:14" x14ac:dyDescent="0.25">
      <c r="A762" t="s">
        <v>1540</v>
      </c>
      <c r="B762" t="s">
        <v>1541</v>
      </c>
      <c r="C762" t="s">
        <v>1542</v>
      </c>
      <c r="D762" t="s">
        <v>94</v>
      </c>
      <c r="E762" t="s">
        <v>1543</v>
      </c>
      <c r="F762" t="s">
        <v>544</v>
      </c>
      <c r="G762" s="1">
        <v>8054944368698</v>
      </c>
      <c r="H762" t="s">
        <v>28</v>
      </c>
      <c r="I762" t="s">
        <v>96</v>
      </c>
      <c r="J762">
        <v>1</v>
      </c>
      <c r="K762" s="2">
        <v>75</v>
      </c>
      <c r="L762" s="2">
        <f t="shared" si="34"/>
        <v>75</v>
      </c>
      <c r="M762" s="2">
        <f t="shared" si="35"/>
        <v>32.608695652173914</v>
      </c>
      <c r="N762" s="2">
        <f t="shared" si="36"/>
        <v>32.608695652173914</v>
      </c>
    </row>
    <row r="763" spans="1:14" x14ac:dyDescent="0.25">
      <c r="A763" t="s">
        <v>1540</v>
      </c>
      <c r="B763" t="s">
        <v>1544</v>
      </c>
      <c r="C763" t="s">
        <v>1545</v>
      </c>
      <c r="D763" t="s">
        <v>1546</v>
      </c>
      <c r="E763" t="s">
        <v>1547</v>
      </c>
      <c r="F763" t="s">
        <v>68</v>
      </c>
      <c r="G763" s="1">
        <v>8055130641175</v>
      </c>
      <c r="H763" t="s">
        <v>38</v>
      </c>
      <c r="I763" t="s">
        <v>1548</v>
      </c>
      <c r="J763">
        <v>1</v>
      </c>
      <c r="K763" s="2">
        <v>59</v>
      </c>
      <c r="L763" s="2">
        <f t="shared" si="34"/>
        <v>59</v>
      </c>
      <c r="M763" s="2">
        <f t="shared" si="35"/>
        <v>25.65217391304348</v>
      </c>
      <c r="N763" s="2">
        <f t="shared" si="36"/>
        <v>25.65217391304348</v>
      </c>
    </row>
    <row r="764" spans="1:14" x14ac:dyDescent="0.25">
      <c r="A764" t="s">
        <v>1540</v>
      </c>
      <c r="B764" t="s">
        <v>1549</v>
      </c>
      <c r="C764" t="s">
        <v>1550</v>
      </c>
      <c r="D764" t="s">
        <v>1551</v>
      </c>
      <c r="E764" t="s">
        <v>1552</v>
      </c>
      <c r="F764" t="s">
        <v>544</v>
      </c>
      <c r="G764" s="1">
        <v>8055130732385</v>
      </c>
      <c r="H764" t="s">
        <v>59</v>
      </c>
      <c r="I764" t="s">
        <v>96</v>
      </c>
      <c r="J764">
        <v>1</v>
      </c>
      <c r="K764" s="2">
        <v>69</v>
      </c>
      <c r="L764" s="2">
        <f t="shared" si="34"/>
        <v>69</v>
      </c>
      <c r="M764" s="2">
        <f t="shared" si="35"/>
        <v>30.000000000000004</v>
      </c>
      <c r="N764" s="2">
        <f t="shared" si="36"/>
        <v>30.000000000000004</v>
      </c>
    </row>
    <row r="765" spans="1:14" x14ac:dyDescent="0.25">
      <c r="A765" t="s">
        <v>1553</v>
      </c>
      <c r="B765" t="s">
        <v>1554</v>
      </c>
      <c r="C765" t="s">
        <v>1555</v>
      </c>
      <c r="D765" t="s">
        <v>1556</v>
      </c>
      <c r="E765" t="s">
        <v>168</v>
      </c>
      <c r="F765" t="s">
        <v>54</v>
      </c>
      <c r="G765" s="1">
        <v>8057590555580</v>
      </c>
      <c r="H765" t="s">
        <v>59</v>
      </c>
      <c r="I765" t="s">
        <v>1557</v>
      </c>
      <c r="J765">
        <v>2</v>
      </c>
      <c r="K765" s="2">
        <v>109</v>
      </c>
      <c r="L765" s="2">
        <f t="shared" si="34"/>
        <v>218</v>
      </c>
      <c r="M765" s="2">
        <f t="shared" si="35"/>
        <v>47.391304347826093</v>
      </c>
      <c r="N765" s="2">
        <f t="shared" si="36"/>
        <v>94.782608695652186</v>
      </c>
    </row>
    <row r="766" spans="1:14" x14ac:dyDescent="0.25">
      <c r="A766" t="s">
        <v>1553</v>
      </c>
      <c r="B766" t="s">
        <v>1554</v>
      </c>
      <c r="C766" t="s">
        <v>1555</v>
      </c>
      <c r="D766" t="s">
        <v>1556</v>
      </c>
      <c r="E766" t="s">
        <v>168</v>
      </c>
      <c r="F766" t="s">
        <v>67</v>
      </c>
      <c r="G766" s="1">
        <v>8057590555603</v>
      </c>
      <c r="H766" t="s">
        <v>59</v>
      </c>
      <c r="I766" t="s">
        <v>1557</v>
      </c>
      <c r="J766">
        <v>1</v>
      </c>
      <c r="K766" s="2">
        <v>109</v>
      </c>
      <c r="L766" s="2">
        <f t="shared" si="34"/>
        <v>109</v>
      </c>
      <c r="M766" s="2">
        <f t="shared" si="35"/>
        <v>47.391304347826093</v>
      </c>
      <c r="N766" s="2">
        <f t="shared" si="36"/>
        <v>47.391304347826093</v>
      </c>
    </row>
    <row r="767" spans="1:14" x14ac:dyDescent="0.25">
      <c r="A767" t="s">
        <v>1553</v>
      </c>
      <c r="B767" t="s">
        <v>1554</v>
      </c>
      <c r="C767" t="s">
        <v>1555</v>
      </c>
      <c r="D767" t="s">
        <v>1556</v>
      </c>
      <c r="E767" t="s">
        <v>168</v>
      </c>
      <c r="F767" t="s">
        <v>68</v>
      </c>
      <c r="G767" s="1">
        <v>8057590555566</v>
      </c>
      <c r="H767" t="s">
        <v>59</v>
      </c>
      <c r="I767" t="s">
        <v>1557</v>
      </c>
      <c r="J767">
        <v>1</v>
      </c>
      <c r="K767" s="2">
        <v>109</v>
      </c>
      <c r="L767" s="2">
        <f t="shared" si="34"/>
        <v>109</v>
      </c>
      <c r="M767" s="2">
        <f t="shared" si="35"/>
        <v>47.391304347826093</v>
      </c>
      <c r="N767" s="2">
        <f t="shared" si="36"/>
        <v>47.391304347826093</v>
      </c>
    </row>
    <row r="768" spans="1:14" x14ac:dyDescent="0.25">
      <c r="A768" t="s">
        <v>1558</v>
      </c>
      <c r="B768" t="s">
        <v>1559</v>
      </c>
      <c r="C768" t="s">
        <v>1560</v>
      </c>
      <c r="D768" t="s">
        <v>1561</v>
      </c>
      <c r="E768">
        <v>10701</v>
      </c>
      <c r="F768">
        <v>38</v>
      </c>
      <c r="G768" s="1">
        <v>8054944145725</v>
      </c>
      <c r="H768" t="s">
        <v>22</v>
      </c>
      <c r="I768" t="s">
        <v>15</v>
      </c>
      <c r="J768">
        <v>1</v>
      </c>
      <c r="K768" s="2">
        <v>165</v>
      </c>
      <c r="L768" s="2">
        <f t="shared" si="34"/>
        <v>165</v>
      </c>
      <c r="M768" s="2">
        <f t="shared" si="35"/>
        <v>71.739130434782609</v>
      </c>
      <c r="N768" s="2">
        <f t="shared" si="36"/>
        <v>71.739130434782609</v>
      </c>
    </row>
    <row r="769" spans="1:14" x14ac:dyDescent="0.25">
      <c r="A769" t="s">
        <v>1562</v>
      </c>
      <c r="B769" t="s">
        <v>1563</v>
      </c>
      <c r="C769" t="s">
        <v>1564</v>
      </c>
      <c r="D769" t="s">
        <v>118</v>
      </c>
      <c r="E769" t="s">
        <v>874</v>
      </c>
      <c r="F769">
        <v>40</v>
      </c>
      <c r="G769" s="1">
        <v>8054944096027</v>
      </c>
      <c r="H769" t="s">
        <v>28</v>
      </c>
      <c r="I769" t="s">
        <v>15</v>
      </c>
      <c r="J769">
        <v>1</v>
      </c>
      <c r="K769" s="2">
        <v>189</v>
      </c>
      <c r="L769" s="2">
        <f t="shared" si="34"/>
        <v>189</v>
      </c>
      <c r="M769" s="2">
        <f t="shared" si="35"/>
        <v>82.173913043478265</v>
      </c>
      <c r="N769" s="2">
        <f t="shared" si="36"/>
        <v>82.173913043478265</v>
      </c>
    </row>
    <row r="770" spans="1:14" x14ac:dyDescent="0.25">
      <c r="A770" t="s">
        <v>1562</v>
      </c>
      <c r="B770" t="s">
        <v>1565</v>
      </c>
      <c r="C770" t="s">
        <v>1566</v>
      </c>
      <c r="D770" t="s">
        <v>1561</v>
      </c>
      <c r="E770">
        <v>22222</v>
      </c>
      <c r="F770">
        <v>48</v>
      </c>
      <c r="G770" s="1">
        <v>8054944170956</v>
      </c>
      <c r="H770" t="s">
        <v>22</v>
      </c>
      <c r="I770" t="s">
        <v>15</v>
      </c>
      <c r="J770">
        <v>1</v>
      </c>
      <c r="K770" s="2">
        <v>179</v>
      </c>
      <c r="L770" s="2">
        <f t="shared" si="34"/>
        <v>179</v>
      </c>
      <c r="M770" s="2">
        <f t="shared" si="35"/>
        <v>77.826086956521749</v>
      </c>
      <c r="N770" s="2">
        <f t="shared" si="36"/>
        <v>77.826086956521749</v>
      </c>
    </row>
    <row r="771" spans="1:14" x14ac:dyDescent="0.25">
      <c r="A771" t="s">
        <v>1562</v>
      </c>
      <c r="B771" t="s">
        <v>1567</v>
      </c>
      <c r="C771" t="s">
        <v>1566</v>
      </c>
      <c r="D771" t="s">
        <v>1561</v>
      </c>
      <c r="E771">
        <v>91718</v>
      </c>
      <c r="F771">
        <v>42</v>
      </c>
      <c r="G771" s="1">
        <v>8054944249867</v>
      </c>
      <c r="H771" t="s">
        <v>22</v>
      </c>
      <c r="I771" t="s">
        <v>15</v>
      </c>
      <c r="J771">
        <v>1</v>
      </c>
      <c r="K771" s="2">
        <v>179</v>
      </c>
      <c r="L771" s="2">
        <f t="shared" si="34"/>
        <v>179</v>
      </c>
      <c r="M771" s="2">
        <f t="shared" si="35"/>
        <v>77.826086956521749</v>
      </c>
      <c r="N771" s="2">
        <f t="shared" si="36"/>
        <v>77.826086956521749</v>
      </c>
    </row>
    <row r="772" spans="1:14" x14ac:dyDescent="0.25">
      <c r="A772" t="s">
        <v>1568</v>
      </c>
      <c r="B772" t="s">
        <v>1569</v>
      </c>
      <c r="C772" t="s">
        <v>1570</v>
      </c>
      <c r="D772" t="s">
        <v>1571</v>
      </c>
      <c r="E772" t="s">
        <v>874</v>
      </c>
      <c r="F772">
        <v>42</v>
      </c>
      <c r="G772" s="1">
        <v>8054944365086</v>
      </c>
      <c r="H772" t="s">
        <v>28</v>
      </c>
      <c r="I772" t="s">
        <v>1572</v>
      </c>
      <c r="J772">
        <v>1</v>
      </c>
      <c r="K772" s="2">
        <v>139</v>
      </c>
      <c r="L772" s="2">
        <f t="shared" si="34"/>
        <v>139</v>
      </c>
      <c r="M772" s="2">
        <f t="shared" si="35"/>
        <v>60.434782608695656</v>
      </c>
      <c r="N772" s="2">
        <f t="shared" si="36"/>
        <v>60.434782608695656</v>
      </c>
    </row>
    <row r="773" spans="1:14" x14ac:dyDescent="0.25">
      <c r="A773" t="s">
        <v>1573</v>
      </c>
      <c r="B773" t="s">
        <v>1574</v>
      </c>
      <c r="C773" t="s">
        <v>1575</v>
      </c>
      <c r="D773" t="s">
        <v>1445</v>
      </c>
      <c r="E773">
        <v>20304</v>
      </c>
      <c r="F773">
        <v>42</v>
      </c>
      <c r="G773" s="1">
        <v>8055130830579</v>
      </c>
      <c r="H773" t="s">
        <v>28</v>
      </c>
      <c r="I773" t="s">
        <v>172</v>
      </c>
      <c r="J773">
        <v>1</v>
      </c>
      <c r="K773" s="2">
        <v>175</v>
      </c>
      <c r="L773" s="2">
        <f t="shared" ref="L773:L780" si="37">K773*J773</f>
        <v>175</v>
      </c>
      <c r="M773" s="2">
        <f t="shared" ref="M773:M780" si="38">K773/ 2.3</f>
        <v>76.08695652173914</v>
      </c>
      <c r="N773" s="2">
        <f t="shared" ref="N773:N780" si="39">M773*J773</f>
        <v>76.08695652173914</v>
      </c>
    </row>
    <row r="774" spans="1:14" x14ac:dyDescent="0.25">
      <c r="A774" t="s">
        <v>1573</v>
      </c>
      <c r="B774" t="s">
        <v>1576</v>
      </c>
      <c r="C774" t="s">
        <v>1575</v>
      </c>
      <c r="D774" t="s">
        <v>1445</v>
      </c>
      <c r="E774">
        <v>51315</v>
      </c>
      <c r="F774">
        <v>40</v>
      </c>
      <c r="G774" s="1">
        <v>8055130830623</v>
      </c>
      <c r="H774" t="s">
        <v>28</v>
      </c>
      <c r="I774" t="s">
        <v>172</v>
      </c>
      <c r="J774">
        <v>2</v>
      </c>
      <c r="K774" s="2">
        <v>175</v>
      </c>
      <c r="L774" s="2">
        <f t="shared" si="37"/>
        <v>350</v>
      </c>
      <c r="M774" s="2">
        <f t="shared" si="38"/>
        <v>76.08695652173914</v>
      </c>
      <c r="N774" s="2">
        <f t="shared" si="39"/>
        <v>152.17391304347828</v>
      </c>
    </row>
    <row r="775" spans="1:14" x14ac:dyDescent="0.25">
      <c r="A775" t="s">
        <v>1573</v>
      </c>
      <c r="B775" t="s">
        <v>1576</v>
      </c>
      <c r="C775" t="s">
        <v>1575</v>
      </c>
      <c r="D775" t="s">
        <v>1445</v>
      </c>
      <c r="E775">
        <v>51315</v>
      </c>
      <c r="F775">
        <v>44</v>
      </c>
      <c r="G775" s="1">
        <v>8055130830647</v>
      </c>
      <c r="H775" t="s">
        <v>28</v>
      </c>
      <c r="I775" t="s">
        <v>172</v>
      </c>
      <c r="J775">
        <v>1</v>
      </c>
      <c r="K775" s="2">
        <v>175</v>
      </c>
      <c r="L775" s="2">
        <f t="shared" si="37"/>
        <v>175</v>
      </c>
      <c r="M775" s="2">
        <f t="shared" si="38"/>
        <v>76.08695652173914</v>
      </c>
      <c r="N775" s="2">
        <f t="shared" si="39"/>
        <v>76.08695652173914</v>
      </c>
    </row>
    <row r="776" spans="1:14" x14ac:dyDescent="0.25">
      <c r="A776" t="s">
        <v>1573</v>
      </c>
      <c r="B776" t="s">
        <v>1576</v>
      </c>
      <c r="C776" t="s">
        <v>1575</v>
      </c>
      <c r="D776" t="s">
        <v>1445</v>
      </c>
      <c r="E776">
        <v>51315</v>
      </c>
      <c r="F776">
        <v>48</v>
      </c>
      <c r="G776" s="1">
        <v>8055130830661</v>
      </c>
      <c r="H776" t="s">
        <v>28</v>
      </c>
      <c r="I776" t="s">
        <v>172</v>
      </c>
      <c r="J776">
        <v>1</v>
      </c>
      <c r="K776" s="2">
        <v>175</v>
      </c>
      <c r="L776" s="2">
        <f t="shared" si="37"/>
        <v>175</v>
      </c>
      <c r="M776" s="2">
        <f t="shared" si="38"/>
        <v>76.08695652173914</v>
      </c>
      <c r="N776" s="2">
        <f t="shared" si="39"/>
        <v>76.08695652173914</v>
      </c>
    </row>
    <row r="777" spans="1:14" x14ac:dyDescent="0.25">
      <c r="A777" t="s">
        <v>1573</v>
      </c>
      <c r="B777" t="s">
        <v>1577</v>
      </c>
      <c r="C777" t="s">
        <v>1575</v>
      </c>
      <c r="D777" t="s">
        <v>1445</v>
      </c>
      <c r="E777" t="s">
        <v>1446</v>
      </c>
      <c r="F777">
        <v>44</v>
      </c>
      <c r="G777" s="1">
        <v>8055130830524</v>
      </c>
      <c r="H777" t="s">
        <v>28</v>
      </c>
      <c r="I777" t="s">
        <v>172</v>
      </c>
      <c r="J777">
        <v>1</v>
      </c>
      <c r="K777" s="2">
        <v>175</v>
      </c>
      <c r="L777" s="2">
        <f t="shared" si="37"/>
        <v>175</v>
      </c>
      <c r="M777" s="2">
        <f t="shared" si="38"/>
        <v>76.08695652173914</v>
      </c>
      <c r="N777" s="2">
        <f t="shared" si="39"/>
        <v>76.08695652173914</v>
      </c>
    </row>
    <row r="778" spans="1:14" x14ac:dyDescent="0.25">
      <c r="A778" t="s">
        <v>1578</v>
      </c>
      <c r="B778" t="s">
        <v>1579</v>
      </c>
      <c r="C778" t="s">
        <v>1580</v>
      </c>
      <c r="D778" t="s">
        <v>211</v>
      </c>
      <c r="E778">
        <v>83218</v>
      </c>
      <c r="F778">
        <v>40</v>
      </c>
      <c r="G778" s="1">
        <v>8057590004286</v>
      </c>
      <c r="H778" t="s">
        <v>28</v>
      </c>
      <c r="I778" t="s">
        <v>212</v>
      </c>
      <c r="J778">
        <v>1</v>
      </c>
      <c r="K778" s="2">
        <v>103</v>
      </c>
      <c r="L778" s="2">
        <f t="shared" si="37"/>
        <v>103</v>
      </c>
      <c r="M778" s="2">
        <f t="shared" si="38"/>
        <v>44.782608695652179</v>
      </c>
      <c r="N778" s="2">
        <f t="shared" si="39"/>
        <v>44.782608695652179</v>
      </c>
    </row>
    <row r="779" spans="1:14" x14ac:dyDescent="0.25">
      <c r="A779" t="s">
        <v>1581</v>
      </c>
      <c r="B779" t="s">
        <v>1582</v>
      </c>
      <c r="C779" t="s">
        <v>1583</v>
      </c>
      <c r="D779" t="s">
        <v>139</v>
      </c>
      <c r="E779">
        <v>22222</v>
      </c>
      <c r="F779" t="s">
        <v>544</v>
      </c>
      <c r="G779" s="1">
        <v>8055130727558</v>
      </c>
      <c r="H779" t="s">
        <v>22</v>
      </c>
      <c r="I779" t="s">
        <v>140</v>
      </c>
      <c r="J779">
        <v>1</v>
      </c>
      <c r="K779" s="2">
        <v>199</v>
      </c>
      <c r="L779" s="2">
        <f t="shared" si="37"/>
        <v>199</v>
      </c>
      <c r="M779" s="2">
        <f t="shared" si="38"/>
        <v>86.521739130434796</v>
      </c>
      <c r="N779" s="2">
        <f t="shared" si="39"/>
        <v>86.521739130434796</v>
      </c>
    </row>
    <row r="780" spans="1:14" x14ac:dyDescent="0.25">
      <c r="A780" t="s">
        <v>1584</v>
      </c>
      <c r="B780" t="s">
        <v>1585</v>
      </c>
      <c r="C780" t="s">
        <v>1586</v>
      </c>
      <c r="D780" t="s">
        <v>1587</v>
      </c>
      <c r="E780">
        <v>95226</v>
      </c>
      <c r="F780" t="s">
        <v>67</v>
      </c>
      <c r="G780" s="1">
        <v>8057590501624</v>
      </c>
      <c r="H780" t="s">
        <v>59</v>
      </c>
      <c r="I780" t="s">
        <v>1588</v>
      </c>
      <c r="J780">
        <v>1</v>
      </c>
      <c r="K780" s="2">
        <v>149</v>
      </c>
      <c r="L780" s="2">
        <f t="shared" si="37"/>
        <v>149</v>
      </c>
      <c r="M780" s="2">
        <f t="shared" si="38"/>
        <v>64.782608695652172</v>
      </c>
      <c r="N780" s="2">
        <f t="shared" si="39"/>
        <v>64.782608695652172</v>
      </c>
    </row>
  </sheetData>
  <autoFilter ref="A3:K78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2025-11-14T15:23:34Z</dcterms:modified>
</cp:coreProperties>
</file>